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heries\Desktop\"/>
    </mc:Choice>
  </mc:AlternateContent>
  <bookViews>
    <workbookView xWindow="0" yWindow="0" windowWidth="12780" windowHeight="4270"/>
  </bookViews>
  <sheets>
    <sheet name="Sheet1" sheetId="1" r:id="rId1"/>
    <sheet name="Sheet2" sheetId="2" r:id="rId2"/>
    <sheet name="Sheet3" sheetId="3" r:id="rId3"/>
  </sheets>
  <definedNames>
    <definedName name="_xlnm.Print_Area" localSheetId="0">Sheet1!$A$1:$E$260</definedName>
  </definedNames>
  <calcPr calcId="162913"/>
</workbook>
</file>

<file path=xl/calcChain.xml><?xml version="1.0" encoding="utf-8"?>
<calcChain xmlns="http://schemas.openxmlformats.org/spreadsheetml/2006/main">
  <c r="E260" i="1" l="1"/>
  <c r="E99" i="1"/>
  <c r="E73" i="1"/>
  <c r="E26" i="1"/>
  <c r="E34" i="1"/>
  <c r="E42" i="1"/>
  <c r="E221" i="1"/>
  <c r="E51" i="1"/>
  <c r="E57" i="1"/>
  <c r="E66" i="1"/>
  <c r="E81" i="1"/>
  <c r="E91" i="1"/>
  <c r="E108" i="1"/>
  <c r="E117" i="1"/>
  <c r="E124" i="1"/>
  <c r="E131" i="1"/>
  <c r="E140" i="1"/>
  <c r="E148" i="1"/>
  <c r="E160" i="1"/>
  <c r="E167" i="1"/>
  <c r="E182" i="1"/>
  <c r="E193" i="1"/>
  <c r="E201" i="1"/>
  <c r="E212" i="1"/>
  <c r="E233" i="1"/>
  <c r="E242" i="1"/>
  <c r="E249" i="1"/>
  <c r="E259" i="1"/>
</calcChain>
</file>

<file path=xl/sharedStrings.xml><?xml version="1.0" encoding="utf-8"?>
<sst xmlns="http://schemas.openxmlformats.org/spreadsheetml/2006/main" count="243" uniqueCount="136">
  <si>
    <t xml:space="preserve">Name: </t>
  </si>
  <si>
    <t>EmplID:</t>
  </si>
  <si>
    <t>Activity</t>
  </si>
  <si>
    <t>Percentage of Effort</t>
  </si>
  <si>
    <t>TOTAL ALL EFFORT (CANNOT EXCEED 100%)</t>
  </si>
  <si>
    <t>Administration in the Dean’s Office for faculty who hold a Dean level appointment.</t>
  </si>
  <si>
    <t>Based on federal government regulations when the University prepares the indirect cost report, the following activities must be coded 1110X.  This assures that these activities are excluded from the appropriate categories in the cost report.</t>
  </si>
  <si>
    <t>Effort associated with the operations of a core facility with re-charge activity.</t>
  </si>
  <si>
    <t>Participation by faculty sponsored by the University or a combination of the University and external sponsor related to professional societies, journal activities, or serving as a medical director of a laboratory or an external facility.</t>
  </si>
  <si>
    <t>Sponsored research grants, peer reviewed internal awards.</t>
  </si>
  <si>
    <t>The table below can be used as a guide to assist you in completing the survey.</t>
  </si>
  <si>
    <t>If you work on average:</t>
  </si>
  <si>
    <t>40 hours/week</t>
  </si>
  <si>
    <t>1%=21 hrs, 2%=42 hrs, 3%=62 hrs, 4%=83 hrs, 5%=104 hrs</t>
  </si>
  <si>
    <t>50 hours/week</t>
  </si>
  <si>
    <t>1%=26 hrs, 2%=52 hrs, 3%=78 hrs, 4%=104 hrs, 5%=130 hrs</t>
  </si>
  <si>
    <t>60 hours/week</t>
  </si>
  <si>
    <t>1%=31 hrs, 2%=62 hrs, 3%=94 hrs, 4%=125 hrs, 5%=156 hrs</t>
  </si>
  <si>
    <t>General Definition</t>
  </si>
  <si>
    <t xml:space="preserve">11100
</t>
  </si>
  <si>
    <t xml:space="preserve">31104
</t>
  </si>
  <si>
    <t xml:space="preserve">46100
</t>
  </si>
  <si>
    <t>Academic Personnel Development
At least 1% or greater of activity would be expected for clinical faculty</t>
  </si>
  <si>
    <t xml:space="preserve">51000
</t>
  </si>
  <si>
    <t xml:space="preserve">46000
</t>
  </si>
  <si>
    <t xml:space="preserve">1110X
</t>
  </si>
  <si>
    <t>Indirect Cost Recovery Excluded Expenditures</t>
  </si>
  <si>
    <t xml:space="preserve">71000
</t>
  </si>
  <si>
    <t xml:space="preserve">Plant Operation &amp; Maintenance </t>
  </si>
  <si>
    <t xml:space="preserve">92320
</t>
  </si>
  <si>
    <t>Auxiliary Activities – Approved Recharge Center or Facility</t>
  </si>
  <si>
    <t xml:space="preserve">31100
</t>
  </si>
  <si>
    <t>Other Institutional Activity</t>
  </si>
  <si>
    <t xml:space="preserve">11000
</t>
  </si>
  <si>
    <t xml:space="preserve">31102
</t>
  </si>
  <si>
    <t xml:space="preserve">31107
</t>
  </si>
  <si>
    <t xml:space="preserve">31108
</t>
  </si>
  <si>
    <t>On-Campus Organized Research</t>
  </si>
  <si>
    <t>Off-Campus Organized Research</t>
  </si>
  <si>
    <t xml:space="preserve">16000
</t>
  </si>
  <si>
    <t>Research Training Grants</t>
  </si>
  <si>
    <t xml:space="preserve">31000
</t>
  </si>
  <si>
    <t xml:space="preserve">Activities related to the administration, operation and maintenance of Medical School facilities.  This activity is not limited to new facility planning but also includes renovation, remodeling and allocation of space.
</t>
  </si>
  <si>
    <t>Teaching of students in one of these programs - Activity Therapy, Audiology, Dietetics, Hospital Administrative Interns, Nuclear Medicine, Occupational Therapy, Orthotics &amp; Prosthetics, Pharmacists, Physical Therapy, Clinical Psychiatry Fellows, Radiology, Radiation Oncology, Respiratory Therapy, Social Work, Speech Pathology and Nursing.</t>
  </si>
  <si>
    <r>
      <t xml:space="preserve">Research activities that are separately budgeted and accounted for, managed within academic units, institutes or research centers and work is </t>
    </r>
    <r>
      <rPr>
        <b/>
        <sz val="10"/>
        <rFont val="Tahoma"/>
        <family val="2"/>
      </rPr>
      <t>performed in facilities owned or leased by the University</t>
    </r>
    <r>
      <rPr>
        <sz val="10"/>
        <rFont val="Tahoma"/>
        <family val="2"/>
      </rPr>
      <t>.</t>
    </r>
  </si>
  <si>
    <r>
      <t xml:space="preserve">Research activities that are separately budgeted and accounted for, managed within academic units, institutes or research centers and work is </t>
    </r>
    <r>
      <rPr>
        <b/>
        <sz val="10"/>
        <rFont val="Tahoma"/>
        <family val="2"/>
      </rPr>
      <t>performed in facilities neither owned nor leased by the University.</t>
    </r>
  </si>
  <si>
    <t xml:space="preserve">Formal and informal educational activities that provide faculty with opportunities for personal and professional growth and development.   </t>
  </si>
  <si>
    <t>Number of ANNUAL HOURS you would need to work in any category to reflect these percentages:</t>
  </si>
  <si>
    <t>Conference planning, service on a board of directors, editorial responsibilities, service for professional societies, lab directors for non-UM facilities, Global Reach activities, and volunteering activity.</t>
  </si>
  <si>
    <t>Effort allocated to research, academic and scholarly activities that are not funded by Organized Research, training grants, or other sponsored activity.</t>
  </si>
  <si>
    <t>Organized administrative activities that provide assistance and support to the needs and interests of students for more than one class of student.</t>
  </si>
  <si>
    <t>Specific activities include philanthropic activity, dinners/outings and meeting with potential donors, working on the alumni newsletter, alumni relations, membership on honor/award committees, fund-raising, lobbying and public relations.  Any Chair, Division Chief, Associate Chair or faculty member participating in these activities must allocate effort to this category.</t>
  </si>
  <si>
    <t>ADMINISTRATION ACTIVITIES</t>
  </si>
  <si>
    <t>Specific Examples</t>
  </si>
  <si>
    <t>Student Services Administration</t>
  </si>
  <si>
    <t xml:space="preserve">Academic Administration
</t>
  </si>
  <si>
    <t>INSTRUCTIONAL ACTIVITIES</t>
  </si>
  <si>
    <t>RESEARCH ACTIVITIES</t>
  </si>
  <si>
    <t>Sponsored research grants performed in facilities neither owned nor leased, or where the sponsor is paying the rent.  This might include sponsored research performed at the VA.</t>
  </si>
  <si>
    <t>CLINICAL ACTIVITIES</t>
  </si>
  <si>
    <t>Example Roles</t>
  </si>
  <si>
    <t>Teaching Medical Students in a Clinical Setting (Patient Care with Medical Students)</t>
  </si>
  <si>
    <t>Teaching medical students while delivering patient care.</t>
  </si>
  <si>
    <t>Note:  Includes medical student teaching only.</t>
  </si>
  <si>
    <t xml:space="preserve">Chair or Vice Chair; Division Chiefs; Fellowship Director for non-ACGME accredited program.   Includes leaves, extended sick periods, sabbaticals, etc. Must have clearly defined job descriptions and performance expectations.
</t>
  </si>
  <si>
    <t xml:space="preserve">GME Administration
</t>
  </si>
  <si>
    <t xml:space="preserve">Michigan Medicine Medical Group (UMMG) and Ambulatory Care Unity (ACU) Administration
</t>
  </si>
  <si>
    <t>Activitities related to the administration of Residency and Fellowhip programs.  Must have clearly defined job descriptions and performance expectations.</t>
  </si>
  <si>
    <t xml:space="preserve">Residency or Fellowship Director for ACGME accredited program.  
</t>
  </si>
  <si>
    <t xml:space="preserve">ACU Medical Director, Site Director.  
</t>
  </si>
  <si>
    <t>Activities related to the administration of UMMG and the management of ACUs.  Must have clearly defined job descriptions, performance expectations, and agreed upon funding sources.</t>
  </si>
  <si>
    <t xml:space="preserve">Michigan Medicine Citizenship/Service
</t>
  </si>
  <si>
    <t xml:space="preserve">Dean, Senior Associate Dean, Associate Dean, Assistant Dean.  This also includes faculty who hold Medical School appointments as director of programs.  
</t>
  </si>
  <si>
    <r>
      <t xml:space="preserve">When?
</t>
    </r>
    <r>
      <rPr>
        <sz val="10"/>
        <rFont val="Tahoma"/>
        <family val="2"/>
      </rPr>
      <t xml:space="preserve">Once a year you will be asked to sign an Effort Certification Report.  By doing so, you certify that percentages shown on the report are reasonable in relation to the work performed for the period indicated on the report.  Quarterly, you will review your effort certification with your Department Administrator or your Department Effort Specialist. </t>
    </r>
  </si>
  <si>
    <r>
      <t xml:space="preserve">Process
</t>
    </r>
    <r>
      <rPr>
        <sz val="10"/>
        <rFont val="Tahoma"/>
        <family val="2"/>
      </rPr>
      <t>To provide greater detail for your activities, please complete the percentage column on the attached worksheet.  Examples of activities are shown in the middle column.  Specify all sponsored activity (i.e. Project/Grant Number and effective date of any changes).  Date and initial document when complete.</t>
    </r>
  </si>
  <si>
    <t xml:space="preserve">Hospital Administration
</t>
  </si>
  <si>
    <t xml:space="preserve">Hospital program work, service chiefs.  Administrative time spent overseeing and running Hospital services. Any faculty receiving a FASA payment from the Hospital should have effort on this class.  Role ex:  Service Chief, MPlan Medical Director, Chief Clinical Officer. </t>
  </si>
  <si>
    <t>Services that the University or Department provides under an external contract that are not captured in other activities.</t>
  </si>
  <si>
    <t xml:space="preserve">General Academic Instruction                     </t>
  </si>
  <si>
    <t xml:space="preserve">Academic Instruction                     Outside of Clinical Setting-Medical Student </t>
  </si>
  <si>
    <t>Academic instruction outside of clinical setting-Graduate Students and others</t>
  </si>
  <si>
    <t>Student conferences, classroom lectures, student mentorship/counseling, didactic teaching, student evaluations, course preparation and grading.</t>
  </si>
  <si>
    <t xml:space="preserve">Teaching activities directed to medical studies (M1/M2/M3/M4) outside of clinical setting.  Includes medical study teaching only.  </t>
  </si>
  <si>
    <t xml:space="preserve">Patient Care with House Officers                                 </t>
  </si>
  <si>
    <t>Patient Care not Billed by UM</t>
  </si>
  <si>
    <t>Provision of patient care at non-UM locations. Includes any clinical care through a contract in which U-M does not bill payers or patients for the service.
Departments with VA contracts, retirement facility contracts, Livonia Surgery</t>
  </si>
  <si>
    <t>Contracted effort at VA, outreach clinics through PSAs, off-site autopsies</t>
  </si>
  <si>
    <t xml:space="preserve">Departmental Research         </t>
  </si>
  <si>
    <t xml:space="preserve">31200
</t>
  </si>
  <si>
    <t>Includes activities funded by an external sponsor when the University is contracted as a participating clinical trial site of a multi-site protocol for a human trial.</t>
  </si>
  <si>
    <t>Participant enrollment and follow-up</t>
  </si>
  <si>
    <t>National Research Service Awards (NRSA), National institutes of Health (NIH) awards with any of the following activity codes:  F30, F31, F32, T01, T02, T32 and T35.</t>
  </si>
  <si>
    <t xml:space="preserve">Department Administration
</t>
  </si>
  <si>
    <t xml:space="preserve">Transplant Administration
</t>
  </si>
  <si>
    <t xml:space="preserve">Allied Health Teaching                        </t>
  </si>
  <si>
    <t xml:space="preserve">Clinical Trial Site Activity
</t>
  </si>
  <si>
    <t xml:space="preserve">Other Sponsored Activity
 </t>
  </si>
  <si>
    <t>Sponsored non-research activities (incl. agreements solely for advisory boards, registry development, purchase of university support services)</t>
  </si>
  <si>
    <t>OTHER ACTIVITIES</t>
  </si>
  <si>
    <t xml:space="preserve">31101
</t>
  </si>
  <si>
    <t>Patient Care Billed through University</t>
  </si>
  <si>
    <t>Provision of patient care at UM and abmulatory sites, including preparation and follow up activities.</t>
  </si>
  <si>
    <t xml:space="preserve">Includes reviewing records, taking notes/dictation, doing consultations, follow-up and coding.  Can include clinical teaching of non-ACGME individuals.
</t>
  </si>
  <si>
    <t>Academic Instruction                     Outside of Clinical Setting-Graduate Medical  Education</t>
  </si>
  <si>
    <t xml:space="preserve">Activities related to teaching graduate medical students outside of the clinical setting.  </t>
  </si>
  <si>
    <t>Lectures, evaluations, grand rounds, and residents/fellow mentorship; teaching ACGME residents or fellows outside clinical setting; preparing or delivering evaluations</t>
  </si>
  <si>
    <t>ADMINISTRATION ACTIVITIES - CONTINUED</t>
  </si>
  <si>
    <t xml:space="preserve">Externally funded training programs, pre-and post-doctoral training awards and fellowships.  </t>
  </si>
  <si>
    <t>RESEARCH ACTIVITIES - CONTINUED</t>
  </si>
  <si>
    <r>
      <t>Effort Certification and Determining Percentages of Effort:</t>
    </r>
    <r>
      <rPr>
        <b/>
        <sz val="10"/>
        <rFont val="Tahoma"/>
        <family val="2"/>
      </rPr>
      <t xml:space="preserve">                                                         REVISED 10/2017
Faculty Effort Survey Instructions  </t>
    </r>
  </si>
  <si>
    <t xml:space="preserve">61000
</t>
  </si>
  <si>
    <t>General Administration
Only for Senate Advisory Committee on University Affairs (SACUA) faculty members</t>
  </si>
  <si>
    <t>Used to show effort for faculty on the Senate Advisory Committee on University Affairs  (SACUA)</t>
  </si>
  <si>
    <t>Elected members of SACUA and effort related to that activity</t>
  </si>
  <si>
    <t>CLINICAL ACTIVITIES - CONTINUED</t>
  </si>
  <si>
    <t>OTHER ACTIVITIES - CONTINUED</t>
  </si>
  <si>
    <r>
      <t xml:space="preserve">When determining your effort for each activity, please consider the following:
</t>
    </r>
    <r>
      <rPr>
        <sz val="10"/>
        <rFont val="Tahoma"/>
        <family val="2"/>
      </rPr>
      <t>• Estimate your effort for the period July 1 – June 30.  
• The Medical School threshold for reporting any activity is 1%.  
• Direct patient care and teaching associated with patient care must be split based on your best judgment and department guidelines.
• Effort must be updated upon any material change. 
• Base your percentage of effort on a reasonable estimation of the time you devote to each activity.
• Your effort is based on federal Uniform Guidance guidelines which encompasses your total professional effort for all the time spent on university activities (all appointments).</t>
    </r>
  </si>
  <si>
    <t xml:space="preserve">Activities related to the operations of the department and division/section, including budgeting, faculty recruitment and management, etc.  </t>
  </si>
  <si>
    <t>Administration of hospital laboratories and institutional administrative functions. Does not include medical school or University administrative functions (See 46000). 1% Effort variation must be reported.</t>
  </si>
  <si>
    <t>Transplant director, transplant clinic administrator.</t>
  </si>
  <si>
    <t>Pre-transplant administration relating to the identification of potential solid organ donors and/or recipients.</t>
  </si>
  <si>
    <r>
      <t xml:space="preserve">Involvement in student registration, guidance/counseling, financial aid, recruitment, admissions, curricular affairs, student records and the administration of these activities.
</t>
    </r>
    <r>
      <rPr>
        <b/>
        <sz val="10"/>
        <rFont val="Tahoma"/>
        <family val="2"/>
      </rPr>
      <t/>
    </r>
  </si>
  <si>
    <t xml:space="preserve">Includes house officer/fellow teaching during while in clinic or inpatient service.
</t>
  </si>
  <si>
    <t xml:space="preserve">Facilities management and planning, involvement in space assignment, networking and data center support related to the infrastructure, facility managers, and work on construction projects.
</t>
  </si>
  <si>
    <t xml:space="preserve">If you receive support from an auxiliary fund, effort is allocated under this activity.                                                                                                           </t>
  </si>
  <si>
    <t>INSTRUCTIONAL ACTIVITIES - CONTINUED</t>
  </si>
  <si>
    <r>
      <t>Why?</t>
    </r>
    <r>
      <rPr>
        <sz val="10"/>
        <rFont val="Tahoma"/>
        <family val="2"/>
      </rPr>
      <t xml:space="preserve">
Effort Reporting  is a proportional distribution of 100% of an employee's University effort across categories of activity for a stated time period. Certification of reported effort for research and cross-functional activity is required by the federal government (Uniform Guidance), and confirmation of time allocated for physician costs is required to annually file the Hospital Cost Report.</t>
    </r>
  </si>
  <si>
    <t>Teaching activities directed to house officers and ACGME residents or fellows while performing patient care (inside a clinical setting).</t>
  </si>
  <si>
    <t>Patient care while teaching allied health professionals.  Teaching activities directed to paramedical and allied health students.</t>
  </si>
  <si>
    <t xml:space="preserve">Preparing and giving CME, teaching outside of Medical School, teaching graduate or post-LSA (or other school) coursework, graduate or post-graduate student mentorship, research post-doc education, thesis committee meetings, writing letters of recommendation, group meetings with other labs to help train students/postdocs, leading journal clubs, Allied Health Teaching in non-clinical setting                                                                                          </t>
  </si>
  <si>
    <t>Grant writing, internal awards/pilot studies, Start-up research/preliminary data, Research being supported by bridge funding, lab/lab data meetings, presenting chalktalk or brown bags (chalktalk/brown bag attendance is 11130)</t>
  </si>
  <si>
    <t xml:space="preserve">Interviewing residents, committee participation, faculty meetings, completing mandatories, certifying effort, keeping up to date with CMS rules, attending chalk talks and brown bags, leading faculty-teaching-faculty sessions, other miscellaneous employee duties. </t>
  </si>
  <si>
    <r>
      <t xml:space="preserve">Activities related to participation on Michigan Medicine department or health system committees.  </t>
    </r>
    <r>
      <rPr>
        <b/>
        <sz val="10"/>
        <rFont val="Tahoma"/>
        <family val="2"/>
      </rPr>
      <t>Effort on activity must be 5% for less, otherwise activity falls under Department Administration-11100 or Hospital Administration 31103)</t>
    </r>
    <r>
      <rPr>
        <sz val="10"/>
        <rFont val="Tahoma"/>
        <family val="2"/>
      </rPr>
      <t xml:space="preserve">.  </t>
    </r>
  </si>
  <si>
    <t>Continued medical education, attendance at national, society, internal/external conferences and seminars, reading of professional journals,  attendance at faculty-teaching-faculty sessions, Leadership Academy/DEI.  
Faculty who hold a medical license are expected to maintain some level of CME activity to cover the required 150 hours over three years needed to maintain their license.</t>
  </si>
  <si>
    <r>
      <t>MEDICAL FACULTY FACULTY EFFORT SURVEY</t>
    </r>
    <r>
      <rPr>
        <sz val="10"/>
        <rFont val="Tahoma"/>
        <family val="2"/>
      </rPr>
      <t xml:space="preserve">
For the time period July 1, 20 __   through  June 30, 20 ___
Remember: Effort must be updated upon any material change. </t>
    </r>
  </si>
  <si>
    <r>
      <t xml:space="preserve">For more information: </t>
    </r>
    <r>
      <rPr>
        <sz val="10"/>
        <rFont val="Tahoma"/>
        <family val="2"/>
      </rPr>
      <t xml:space="preserve">
• Visit the Effort Reporting section of the Faculty Affairs website at: http://faculty.medicine.umich.edu/work-life-benefits/faculty-staff-effort-reporting-resources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</si>
</sst>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name val="Tahoma"/>
      <family val="2"/>
    </font>
    <font>
      <b/>
      <sz val="10"/>
      <name val="Tahoma"/>
      <family val="2"/>
    </font>
    <font>
      <b/>
      <sz val="10"/>
      <color indexed="12"/>
      <name val="Tahoma"/>
      <family val="2"/>
    </font>
    <font>
      <b/>
      <u/>
      <sz val="10"/>
      <name val="Tahoma"/>
      <family val="2"/>
    </font>
    <font>
      <sz val="10"/>
      <color theme="1"/>
      <name val="Tahoma"/>
      <family val="2"/>
    </font>
    <font>
      <sz val="8"/>
      <name val="Tahoma"/>
      <family val="2"/>
    </font>
    <font>
      <sz val="11"/>
      <name val="Tahoma"/>
      <family val="2"/>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1">
    <xf numFmtId="0" fontId="0" fillId="0" borderId="0" xfId="0"/>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0" borderId="17" xfId="0" applyFont="1" applyBorder="1" applyAlignment="1">
      <alignment horizontal="right" vertical="center"/>
    </xf>
    <xf numFmtId="0" fontId="1" fillId="0" borderId="17" xfId="0" applyFont="1" applyBorder="1" applyAlignment="1">
      <alignment horizontal="right" vertical="center" wrapText="1"/>
    </xf>
    <xf numFmtId="0" fontId="2" fillId="0" borderId="18" xfId="0" applyFont="1" applyBorder="1" applyAlignment="1">
      <alignment horizontal="righ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17" xfId="0" applyFont="1" applyBorder="1" applyAlignment="1">
      <alignment horizontal="right" vertical="center" wrapText="1"/>
    </xf>
    <xf numFmtId="0" fontId="2" fillId="0" borderId="20" xfId="0" applyFont="1" applyBorder="1" applyAlignment="1">
      <alignment vertical="top"/>
    </xf>
    <xf numFmtId="0" fontId="1" fillId="0" borderId="20" xfId="0" applyFont="1" applyBorder="1" applyAlignment="1">
      <alignment vertical="top"/>
    </xf>
    <xf numFmtId="0" fontId="2" fillId="0" borderId="16" xfId="0" applyFont="1" applyBorder="1" applyAlignment="1">
      <alignment horizontal="left" vertical="top" wrapText="1"/>
    </xf>
    <xf numFmtId="0" fontId="2" fillId="0" borderId="20" xfId="0" applyFont="1" applyBorder="1" applyAlignment="1">
      <alignment horizontal="center" vertical="center" wrapText="1"/>
    </xf>
    <xf numFmtId="0" fontId="1" fillId="0" borderId="15" xfId="0" applyFont="1" applyBorder="1" applyAlignment="1">
      <alignment vertical="top"/>
    </xf>
    <xf numFmtId="0" fontId="1" fillId="0" borderId="16" xfId="0" applyFont="1" applyBorder="1" applyAlignment="1">
      <alignment vertical="top"/>
    </xf>
    <xf numFmtId="9" fontId="2" fillId="0" borderId="20" xfId="0" applyNumberFormat="1" applyFont="1" applyBorder="1" applyAlignment="1">
      <alignment horizontal="center" vertical="center"/>
    </xf>
    <xf numFmtId="0" fontId="1" fillId="0" borderId="5" xfId="0" applyFont="1" applyBorder="1" applyAlignment="1">
      <alignment horizontal="right" vertical="center" wrapText="1"/>
    </xf>
    <xf numFmtId="0" fontId="1" fillId="0" borderId="19" xfId="0" applyFont="1" applyBorder="1" applyAlignment="1">
      <alignment horizontal="right"/>
    </xf>
    <xf numFmtId="9" fontId="1" fillId="0" borderId="12" xfId="0" applyNumberFormat="1" applyFont="1" applyBorder="1" applyAlignment="1">
      <alignment vertical="center"/>
    </xf>
    <xf numFmtId="0" fontId="2" fillId="0" borderId="8" xfId="0" applyFont="1" applyBorder="1" applyAlignment="1">
      <alignment horizontal="left" vertical="top" wrapText="1"/>
    </xf>
    <xf numFmtId="0" fontId="1" fillId="0" borderId="9" xfId="0" applyFont="1" applyBorder="1" applyAlignment="1">
      <alignment vertical="top"/>
    </xf>
    <xf numFmtId="0" fontId="2" fillId="0" borderId="20" xfId="0" applyFont="1" applyBorder="1" applyAlignment="1">
      <alignment horizontal="left" vertical="top" wrapText="1"/>
    </xf>
    <xf numFmtId="0" fontId="2" fillId="2" borderId="3" xfId="0" applyFont="1" applyFill="1" applyBorder="1" applyAlignment="1">
      <alignment vertical="center" wrapText="1"/>
    </xf>
    <xf numFmtId="0" fontId="2" fillId="2" borderId="6" xfId="0" applyFont="1" applyFill="1" applyBorder="1" applyAlignment="1">
      <alignment horizontal="left" vertical="center" wrapText="1"/>
    </xf>
    <xf numFmtId="0" fontId="2" fillId="2" borderId="10" xfId="0" applyFont="1" applyFill="1" applyBorder="1" applyAlignment="1">
      <alignment horizontal="left" vertical="top" wrapText="1"/>
    </xf>
    <xf numFmtId="9" fontId="1" fillId="2" borderId="11" xfId="0" applyNumberFormat="1" applyFont="1" applyFill="1" applyBorder="1" applyAlignment="1">
      <alignment horizontal="right" vertical="center"/>
    </xf>
    <xf numFmtId="0" fontId="2" fillId="0" borderId="9" xfId="0" applyFont="1" applyBorder="1" applyAlignment="1">
      <alignment horizontal="left" vertical="top" wrapText="1"/>
    </xf>
    <xf numFmtId="9" fontId="1" fillId="0" borderId="17" xfId="0" applyNumberFormat="1" applyFont="1" applyBorder="1" applyAlignment="1">
      <alignment vertical="center"/>
    </xf>
    <xf numFmtId="9" fontId="1" fillId="0" borderId="18" xfId="0" applyNumberFormat="1" applyFont="1" applyBorder="1" applyAlignment="1">
      <alignment vertical="center"/>
    </xf>
    <xf numFmtId="9" fontId="1" fillId="0" borderId="17" xfId="0" applyNumberFormat="1" applyFont="1" applyBorder="1" applyAlignment="1">
      <alignment horizontal="right" vertical="center"/>
    </xf>
    <xf numFmtId="0" fontId="1" fillId="0" borderId="0" xfId="0" applyFont="1" applyAlignment="1">
      <alignment horizontal="center" vertical="center"/>
    </xf>
    <xf numFmtId="0" fontId="1" fillId="0" borderId="5" xfId="0" applyFont="1" applyBorder="1" applyAlignment="1">
      <alignment vertical="center"/>
    </xf>
    <xf numFmtId="9" fontId="1" fillId="0" borderId="0" xfId="0" applyNumberFormat="1" applyFont="1" applyAlignment="1">
      <alignment horizontal="right" vertical="center"/>
    </xf>
    <xf numFmtId="0" fontId="1" fillId="3" borderId="14" xfId="0" applyFont="1" applyFill="1" applyBorder="1" applyAlignment="1">
      <alignment horizontal="left" vertical="center"/>
    </xf>
    <xf numFmtId="0" fontId="1" fillId="3" borderId="15" xfId="0" applyFont="1" applyFill="1" applyBorder="1" applyAlignment="1">
      <alignment vertical="center"/>
    </xf>
    <xf numFmtId="0" fontId="1" fillId="3" borderId="15" xfId="0" applyFont="1" applyFill="1" applyBorder="1" applyAlignment="1">
      <alignment horizontal="right" vertical="center"/>
    </xf>
    <xf numFmtId="0" fontId="2" fillId="3" borderId="15" xfId="0" applyFont="1" applyFill="1" applyBorder="1" applyAlignment="1">
      <alignment horizontal="left" vertical="center"/>
    </xf>
    <xf numFmtId="0" fontId="6" fillId="0" borderId="0" xfId="0" applyFont="1" applyAlignment="1">
      <alignment vertical="center"/>
    </xf>
    <xf numFmtId="9" fontId="7" fillId="0" borderId="17" xfId="0" applyNumberFormat="1" applyFont="1" applyBorder="1" applyAlignment="1">
      <alignment vertical="center"/>
    </xf>
    <xf numFmtId="9" fontId="7" fillId="0" borderId="18" xfId="0" applyNumberFormat="1" applyFont="1" applyBorder="1" applyAlignment="1">
      <alignment vertical="center"/>
    </xf>
    <xf numFmtId="9" fontId="2" fillId="3" borderId="16" xfId="0" applyNumberFormat="1" applyFont="1" applyFill="1" applyBorder="1" applyAlignment="1">
      <alignment horizontal="right" vertical="center"/>
    </xf>
    <xf numFmtId="0" fontId="2" fillId="0" borderId="20" xfId="0" applyFont="1" applyBorder="1" applyAlignment="1">
      <alignment horizontal="left" vertical="center" wrapText="1"/>
    </xf>
    <xf numFmtId="0" fontId="2" fillId="0" borderId="20" xfId="0" applyFont="1" applyBorder="1" applyAlignment="1">
      <alignment horizontal="left" wrapText="1"/>
    </xf>
    <xf numFmtId="0" fontId="2" fillId="0" borderId="13" xfId="0" applyFont="1" applyBorder="1" applyAlignment="1">
      <alignment horizontal="left" vertical="center" wrapText="1"/>
    </xf>
    <xf numFmtId="0" fontId="2" fillId="0" borderId="16" xfId="0" applyFont="1" applyBorder="1" applyAlignment="1">
      <alignment horizontal="left" wrapText="1"/>
    </xf>
    <xf numFmtId="0" fontId="2" fillId="0" borderId="13" xfId="0" applyFont="1" applyBorder="1" applyAlignment="1">
      <alignment horizontal="left" wrapText="1"/>
    </xf>
    <xf numFmtId="0" fontId="2" fillId="0" borderId="18"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8" xfId="0" applyFont="1" applyBorder="1" applyAlignment="1">
      <alignment horizontal="left" vertical="center" wrapText="1"/>
    </xf>
    <xf numFmtId="0" fontId="3" fillId="3" borderId="14" xfId="0" applyFont="1" applyFill="1" applyBorder="1" applyAlignment="1">
      <alignment horizontal="left" vertical="center"/>
    </xf>
    <xf numFmtId="0" fontId="3" fillId="3" borderId="2" xfId="0" applyFont="1" applyFill="1" applyBorder="1" applyAlignment="1">
      <alignment horizontal="left" vertical="center"/>
    </xf>
    <xf numFmtId="0" fontId="3" fillId="3" borderId="15" xfId="0" applyFont="1" applyFill="1" applyBorder="1" applyAlignment="1">
      <alignment horizontal="left" vertical="center"/>
    </xf>
    <xf numFmtId="0" fontId="3" fillId="3" borderId="16" xfId="0" applyFont="1" applyFill="1" applyBorder="1" applyAlignment="1">
      <alignment horizontal="left" vertical="center"/>
    </xf>
    <xf numFmtId="0" fontId="2" fillId="0" borderId="19"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2" fillId="0" borderId="19"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7" xfId="0" applyFont="1" applyBorder="1" applyAlignment="1">
      <alignment horizontal="left" vertical="top"/>
    </xf>
    <xf numFmtId="0" fontId="2" fillId="0" borderId="18" xfId="0" applyFont="1" applyBorder="1" applyAlignment="1">
      <alignment horizontal="left" vertical="top"/>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3" fillId="3" borderId="4" xfId="0" applyFont="1" applyFill="1" applyBorder="1" applyAlignment="1">
      <alignment horizontal="left" vertical="center"/>
    </xf>
    <xf numFmtId="0" fontId="1" fillId="0" borderId="4" xfId="0" applyFont="1" applyBorder="1" applyAlignment="1">
      <alignment horizontal="left" vertical="top" wrapText="1"/>
    </xf>
    <xf numFmtId="0" fontId="1" fillId="0" borderId="12" xfId="0" applyFont="1" applyBorder="1" applyAlignment="1">
      <alignment horizontal="left" vertical="top" wrapText="1"/>
    </xf>
    <xf numFmtId="0" fontId="2" fillId="0" borderId="8" xfId="0" applyFont="1" applyBorder="1" applyAlignment="1">
      <alignment horizontal="left" vertical="top" wrapText="1"/>
    </xf>
    <xf numFmtId="0" fontId="1" fillId="0" borderId="9" xfId="0" applyFont="1" applyBorder="1" applyAlignment="1">
      <alignment vertical="top"/>
    </xf>
    <xf numFmtId="0" fontId="1" fillId="0" borderId="13" xfId="0" applyFont="1" applyBorder="1" applyAlignment="1">
      <alignment vertical="top"/>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2" fillId="0" borderId="5" xfId="0" applyFont="1" applyBorder="1" applyAlignment="1">
      <alignment horizontal="left" vertical="top" wrapText="1"/>
    </xf>
    <xf numFmtId="0" fontId="1" fillId="0" borderId="0" xfId="0" applyFont="1" applyBorder="1" applyAlignment="1">
      <alignment horizontal="left" vertical="top"/>
    </xf>
    <xf numFmtId="0" fontId="1" fillId="0" borderId="12" xfId="0" applyFont="1" applyBorder="1" applyAlignment="1">
      <alignment horizontal="left" vertical="top"/>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top" wrapText="1"/>
    </xf>
    <xf numFmtId="0" fontId="1" fillId="0" borderId="5" xfId="0" applyFont="1" applyBorder="1" applyAlignment="1">
      <alignment horizontal="left" vertical="top" wrapText="1"/>
    </xf>
    <xf numFmtId="0" fontId="1" fillId="0" borderId="19" xfId="0" applyFont="1" applyBorder="1" applyAlignment="1">
      <alignment horizontal="left" vertical="top"/>
    </xf>
    <xf numFmtId="0" fontId="1" fillId="0" borderId="18" xfId="0" applyFont="1" applyBorder="1" applyAlignment="1">
      <alignment horizontal="left" vertical="top"/>
    </xf>
    <xf numFmtId="0" fontId="2" fillId="0" borderId="20" xfId="0" applyFont="1" applyBorder="1" applyAlignment="1">
      <alignment horizontal="center" vertical="top" wrapText="1"/>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1" fillId="0" borderId="13" xfId="0" applyFont="1" applyBorder="1" applyAlignment="1">
      <alignment horizontal="left" vertical="top" wrapText="1"/>
    </xf>
    <xf numFmtId="0" fontId="5" fillId="0" borderId="17" xfId="0" applyFont="1" applyBorder="1" applyAlignment="1">
      <alignment horizontal="left" vertical="top"/>
    </xf>
    <xf numFmtId="0" fontId="5" fillId="0" borderId="18" xfId="0" applyFont="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4"/>
  <sheetViews>
    <sheetView tabSelected="1" zoomScaleNormal="100" zoomScaleSheetLayoutView="70" workbookViewId="0">
      <selection activeCell="C23" sqref="C23:C26"/>
    </sheetView>
  </sheetViews>
  <sheetFormatPr defaultColWidth="9.1796875" defaultRowHeight="12.5" x14ac:dyDescent="0.35"/>
  <cols>
    <col min="1" max="1" width="10.54296875" style="7" customWidth="1"/>
    <col min="2" max="2" width="24.26953125" style="6" customWidth="1"/>
    <col min="3" max="3" width="64" style="7" customWidth="1"/>
    <col min="4" max="4" width="15.7265625" style="8" customWidth="1"/>
    <col min="5" max="5" width="40.26953125" style="33" customWidth="1"/>
    <col min="6" max="256" width="9.1796875" style="6"/>
    <col min="257" max="257" width="24.453125" style="6" customWidth="1"/>
    <col min="258" max="258" width="35.1796875" style="6" customWidth="1"/>
    <col min="259" max="259" width="64" style="6" customWidth="1"/>
    <col min="260" max="260" width="15.7265625" style="6" customWidth="1"/>
    <col min="261" max="261" width="15.453125" style="6" customWidth="1"/>
    <col min="262" max="512" width="9.1796875" style="6"/>
    <col min="513" max="513" width="24.453125" style="6" customWidth="1"/>
    <col min="514" max="514" width="35.1796875" style="6" customWidth="1"/>
    <col min="515" max="515" width="64" style="6" customWidth="1"/>
    <col min="516" max="516" width="15.7265625" style="6" customWidth="1"/>
    <col min="517" max="517" width="15.453125" style="6" customWidth="1"/>
    <col min="518" max="768" width="9.1796875" style="6"/>
    <col min="769" max="769" width="24.453125" style="6" customWidth="1"/>
    <col min="770" max="770" width="35.1796875" style="6" customWidth="1"/>
    <col min="771" max="771" width="64" style="6" customWidth="1"/>
    <col min="772" max="772" width="15.7265625" style="6" customWidth="1"/>
    <col min="773" max="773" width="15.453125" style="6" customWidth="1"/>
    <col min="774" max="1024" width="9.1796875" style="6"/>
    <col min="1025" max="1025" width="24.453125" style="6" customWidth="1"/>
    <col min="1026" max="1026" width="35.1796875" style="6" customWidth="1"/>
    <col min="1027" max="1027" width="64" style="6" customWidth="1"/>
    <col min="1028" max="1028" width="15.7265625" style="6" customWidth="1"/>
    <col min="1029" max="1029" width="15.453125" style="6" customWidth="1"/>
    <col min="1030" max="1280" width="9.1796875" style="6"/>
    <col min="1281" max="1281" width="24.453125" style="6" customWidth="1"/>
    <col min="1282" max="1282" width="35.1796875" style="6" customWidth="1"/>
    <col min="1283" max="1283" width="64" style="6" customWidth="1"/>
    <col min="1284" max="1284" width="15.7265625" style="6" customWidth="1"/>
    <col min="1285" max="1285" width="15.453125" style="6" customWidth="1"/>
    <col min="1286" max="1536" width="9.1796875" style="6"/>
    <col min="1537" max="1537" width="24.453125" style="6" customWidth="1"/>
    <col min="1538" max="1538" width="35.1796875" style="6" customWidth="1"/>
    <col min="1539" max="1539" width="64" style="6" customWidth="1"/>
    <col min="1540" max="1540" width="15.7265625" style="6" customWidth="1"/>
    <col min="1541" max="1541" width="15.453125" style="6" customWidth="1"/>
    <col min="1542" max="1792" width="9.1796875" style="6"/>
    <col min="1793" max="1793" width="24.453125" style="6" customWidth="1"/>
    <col min="1794" max="1794" width="35.1796875" style="6" customWidth="1"/>
    <col min="1795" max="1795" width="64" style="6" customWidth="1"/>
    <col min="1796" max="1796" width="15.7265625" style="6" customWidth="1"/>
    <col min="1797" max="1797" width="15.453125" style="6" customWidth="1"/>
    <col min="1798" max="2048" width="9.1796875" style="6"/>
    <col min="2049" max="2049" width="24.453125" style="6" customWidth="1"/>
    <col min="2050" max="2050" width="35.1796875" style="6" customWidth="1"/>
    <col min="2051" max="2051" width="64" style="6" customWidth="1"/>
    <col min="2052" max="2052" width="15.7265625" style="6" customWidth="1"/>
    <col min="2053" max="2053" width="15.453125" style="6" customWidth="1"/>
    <col min="2054" max="2304" width="9.1796875" style="6"/>
    <col min="2305" max="2305" width="24.453125" style="6" customWidth="1"/>
    <col min="2306" max="2306" width="35.1796875" style="6" customWidth="1"/>
    <col min="2307" max="2307" width="64" style="6" customWidth="1"/>
    <col min="2308" max="2308" width="15.7265625" style="6" customWidth="1"/>
    <col min="2309" max="2309" width="15.453125" style="6" customWidth="1"/>
    <col min="2310" max="2560" width="9.1796875" style="6"/>
    <col min="2561" max="2561" width="24.453125" style="6" customWidth="1"/>
    <col min="2562" max="2562" width="35.1796875" style="6" customWidth="1"/>
    <col min="2563" max="2563" width="64" style="6" customWidth="1"/>
    <col min="2564" max="2564" width="15.7265625" style="6" customWidth="1"/>
    <col min="2565" max="2565" width="15.453125" style="6" customWidth="1"/>
    <col min="2566" max="2816" width="9.1796875" style="6"/>
    <col min="2817" max="2817" width="24.453125" style="6" customWidth="1"/>
    <col min="2818" max="2818" width="35.1796875" style="6" customWidth="1"/>
    <col min="2819" max="2819" width="64" style="6" customWidth="1"/>
    <col min="2820" max="2820" width="15.7265625" style="6" customWidth="1"/>
    <col min="2821" max="2821" width="15.453125" style="6" customWidth="1"/>
    <col min="2822" max="3072" width="9.1796875" style="6"/>
    <col min="3073" max="3073" width="24.453125" style="6" customWidth="1"/>
    <col min="3074" max="3074" width="35.1796875" style="6" customWidth="1"/>
    <col min="3075" max="3075" width="64" style="6" customWidth="1"/>
    <col min="3076" max="3076" width="15.7265625" style="6" customWidth="1"/>
    <col min="3077" max="3077" width="15.453125" style="6" customWidth="1"/>
    <col min="3078" max="3328" width="9.1796875" style="6"/>
    <col min="3329" max="3329" width="24.453125" style="6" customWidth="1"/>
    <col min="3330" max="3330" width="35.1796875" style="6" customWidth="1"/>
    <col min="3331" max="3331" width="64" style="6" customWidth="1"/>
    <col min="3332" max="3332" width="15.7265625" style="6" customWidth="1"/>
    <col min="3333" max="3333" width="15.453125" style="6" customWidth="1"/>
    <col min="3334" max="3584" width="9.1796875" style="6"/>
    <col min="3585" max="3585" width="24.453125" style="6" customWidth="1"/>
    <col min="3586" max="3586" width="35.1796875" style="6" customWidth="1"/>
    <col min="3587" max="3587" width="64" style="6" customWidth="1"/>
    <col min="3588" max="3588" width="15.7265625" style="6" customWidth="1"/>
    <col min="3589" max="3589" width="15.453125" style="6" customWidth="1"/>
    <col min="3590" max="3840" width="9.1796875" style="6"/>
    <col min="3841" max="3841" width="24.453125" style="6" customWidth="1"/>
    <col min="3842" max="3842" width="35.1796875" style="6" customWidth="1"/>
    <col min="3843" max="3843" width="64" style="6" customWidth="1"/>
    <col min="3844" max="3844" width="15.7265625" style="6" customWidth="1"/>
    <col min="3845" max="3845" width="15.453125" style="6" customWidth="1"/>
    <col min="3846" max="4096" width="9.1796875" style="6"/>
    <col min="4097" max="4097" width="24.453125" style="6" customWidth="1"/>
    <col min="4098" max="4098" width="35.1796875" style="6" customWidth="1"/>
    <col min="4099" max="4099" width="64" style="6" customWidth="1"/>
    <col min="4100" max="4100" width="15.7265625" style="6" customWidth="1"/>
    <col min="4101" max="4101" width="15.453125" style="6" customWidth="1"/>
    <col min="4102" max="4352" width="9.1796875" style="6"/>
    <col min="4353" max="4353" width="24.453125" style="6" customWidth="1"/>
    <col min="4354" max="4354" width="35.1796875" style="6" customWidth="1"/>
    <col min="4355" max="4355" width="64" style="6" customWidth="1"/>
    <col min="4356" max="4356" width="15.7265625" style="6" customWidth="1"/>
    <col min="4357" max="4357" width="15.453125" style="6" customWidth="1"/>
    <col min="4358" max="4608" width="9.1796875" style="6"/>
    <col min="4609" max="4609" width="24.453125" style="6" customWidth="1"/>
    <col min="4610" max="4610" width="35.1796875" style="6" customWidth="1"/>
    <col min="4611" max="4611" width="64" style="6" customWidth="1"/>
    <col min="4612" max="4612" width="15.7265625" style="6" customWidth="1"/>
    <col min="4613" max="4613" width="15.453125" style="6" customWidth="1"/>
    <col min="4614" max="4864" width="9.1796875" style="6"/>
    <col min="4865" max="4865" width="24.453125" style="6" customWidth="1"/>
    <col min="4866" max="4866" width="35.1796875" style="6" customWidth="1"/>
    <col min="4867" max="4867" width="64" style="6" customWidth="1"/>
    <col min="4868" max="4868" width="15.7265625" style="6" customWidth="1"/>
    <col min="4869" max="4869" width="15.453125" style="6" customWidth="1"/>
    <col min="4870" max="5120" width="9.1796875" style="6"/>
    <col min="5121" max="5121" width="24.453125" style="6" customWidth="1"/>
    <col min="5122" max="5122" width="35.1796875" style="6" customWidth="1"/>
    <col min="5123" max="5123" width="64" style="6" customWidth="1"/>
    <col min="5124" max="5124" width="15.7265625" style="6" customWidth="1"/>
    <col min="5125" max="5125" width="15.453125" style="6" customWidth="1"/>
    <col min="5126" max="5376" width="9.1796875" style="6"/>
    <col min="5377" max="5377" width="24.453125" style="6" customWidth="1"/>
    <col min="5378" max="5378" width="35.1796875" style="6" customWidth="1"/>
    <col min="5379" max="5379" width="64" style="6" customWidth="1"/>
    <col min="5380" max="5380" width="15.7265625" style="6" customWidth="1"/>
    <col min="5381" max="5381" width="15.453125" style="6" customWidth="1"/>
    <col min="5382" max="5632" width="9.1796875" style="6"/>
    <col min="5633" max="5633" width="24.453125" style="6" customWidth="1"/>
    <col min="5634" max="5634" width="35.1796875" style="6" customWidth="1"/>
    <col min="5635" max="5635" width="64" style="6" customWidth="1"/>
    <col min="5636" max="5636" width="15.7265625" style="6" customWidth="1"/>
    <col min="5637" max="5637" width="15.453125" style="6" customWidth="1"/>
    <col min="5638" max="5888" width="9.1796875" style="6"/>
    <col min="5889" max="5889" width="24.453125" style="6" customWidth="1"/>
    <col min="5890" max="5890" width="35.1796875" style="6" customWidth="1"/>
    <col min="5891" max="5891" width="64" style="6" customWidth="1"/>
    <col min="5892" max="5892" width="15.7265625" style="6" customWidth="1"/>
    <col min="5893" max="5893" width="15.453125" style="6" customWidth="1"/>
    <col min="5894" max="6144" width="9.1796875" style="6"/>
    <col min="6145" max="6145" width="24.453125" style="6" customWidth="1"/>
    <col min="6146" max="6146" width="35.1796875" style="6" customWidth="1"/>
    <col min="6147" max="6147" width="64" style="6" customWidth="1"/>
    <col min="6148" max="6148" width="15.7265625" style="6" customWidth="1"/>
    <col min="6149" max="6149" width="15.453125" style="6" customWidth="1"/>
    <col min="6150" max="6400" width="9.1796875" style="6"/>
    <col min="6401" max="6401" width="24.453125" style="6" customWidth="1"/>
    <col min="6402" max="6402" width="35.1796875" style="6" customWidth="1"/>
    <col min="6403" max="6403" width="64" style="6" customWidth="1"/>
    <col min="6404" max="6404" width="15.7265625" style="6" customWidth="1"/>
    <col min="6405" max="6405" width="15.453125" style="6" customWidth="1"/>
    <col min="6406" max="6656" width="9.1796875" style="6"/>
    <col min="6657" max="6657" width="24.453125" style="6" customWidth="1"/>
    <col min="6658" max="6658" width="35.1796875" style="6" customWidth="1"/>
    <col min="6659" max="6659" width="64" style="6" customWidth="1"/>
    <col min="6660" max="6660" width="15.7265625" style="6" customWidth="1"/>
    <col min="6661" max="6661" width="15.453125" style="6" customWidth="1"/>
    <col min="6662" max="6912" width="9.1796875" style="6"/>
    <col min="6913" max="6913" width="24.453125" style="6" customWidth="1"/>
    <col min="6914" max="6914" width="35.1796875" style="6" customWidth="1"/>
    <col min="6915" max="6915" width="64" style="6" customWidth="1"/>
    <col min="6916" max="6916" width="15.7265625" style="6" customWidth="1"/>
    <col min="6917" max="6917" width="15.453125" style="6" customWidth="1"/>
    <col min="6918" max="7168" width="9.1796875" style="6"/>
    <col min="7169" max="7169" width="24.453125" style="6" customWidth="1"/>
    <col min="7170" max="7170" width="35.1796875" style="6" customWidth="1"/>
    <col min="7171" max="7171" width="64" style="6" customWidth="1"/>
    <col min="7172" max="7172" width="15.7265625" style="6" customWidth="1"/>
    <col min="7173" max="7173" width="15.453125" style="6" customWidth="1"/>
    <col min="7174" max="7424" width="9.1796875" style="6"/>
    <col min="7425" max="7425" width="24.453125" style="6" customWidth="1"/>
    <col min="7426" max="7426" width="35.1796875" style="6" customWidth="1"/>
    <col min="7427" max="7427" width="64" style="6" customWidth="1"/>
    <col min="7428" max="7428" width="15.7265625" style="6" customWidth="1"/>
    <col min="7429" max="7429" width="15.453125" style="6" customWidth="1"/>
    <col min="7430" max="7680" width="9.1796875" style="6"/>
    <col min="7681" max="7681" width="24.453125" style="6" customWidth="1"/>
    <col min="7682" max="7682" width="35.1796875" style="6" customWidth="1"/>
    <col min="7683" max="7683" width="64" style="6" customWidth="1"/>
    <col min="7684" max="7684" width="15.7265625" style="6" customWidth="1"/>
    <col min="7685" max="7685" width="15.453125" style="6" customWidth="1"/>
    <col min="7686" max="7936" width="9.1796875" style="6"/>
    <col min="7937" max="7937" width="24.453125" style="6" customWidth="1"/>
    <col min="7938" max="7938" width="35.1796875" style="6" customWidth="1"/>
    <col min="7939" max="7939" width="64" style="6" customWidth="1"/>
    <col min="7940" max="7940" width="15.7265625" style="6" customWidth="1"/>
    <col min="7941" max="7941" width="15.453125" style="6" customWidth="1"/>
    <col min="7942" max="8192" width="9.1796875" style="6"/>
    <col min="8193" max="8193" width="24.453125" style="6" customWidth="1"/>
    <col min="8194" max="8194" width="35.1796875" style="6" customWidth="1"/>
    <col min="8195" max="8195" width="64" style="6" customWidth="1"/>
    <col min="8196" max="8196" width="15.7265625" style="6" customWidth="1"/>
    <col min="8197" max="8197" width="15.453125" style="6" customWidth="1"/>
    <col min="8198" max="8448" width="9.1796875" style="6"/>
    <col min="8449" max="8449" width="24.453125" style="6" customWidth="1"/>
    <col min="8450" max="8450" width="35.1796875" style="6" customWidth="1"/>
    <col min="8451" max="8451" width="64" style="6" customWidth="1"/>
    <col min="8452" max="8452" width="15.7265625" style="6" customWidth="1"/>
    <col min="8453" max="8453" width="15.453125" style="6" customWidth="1"/>
    <col min="8454" max="8704" width="9.1796875" style="6"/>
    <col min="8705" max="8705" width="24.453125" style="6" customWidth="1"/>
    <col min="8706" max="8706" width="35.1796875" style="6" customWidth="1"/>
    <col min="8707" max="8707" width="64" style="6" customWidth="1"/>
    <col min="8708" max="8708" width="15.7265625" style="6" customWidth="1"/>
    <col min="8709" max="8709" width="15.453125" style="6" customWidth="1"/>
    <col min="8710" max="8960" width="9.1796875" style="6"/>
    <col min="8961" max="8961" width="24.453125" style="6" customWidth="1"/>
    <col min="8962" max="8962" width="35.1796875" style="6" customWidth="1"/>
    <col min="8963" max="8963" width="64" style="6" customWidth="1"/>
    <col min="8964" max="8964" width="15.7265625" style="6" customWidth="1"/>
    <col min="8965" max="8965" width="15.453125" style="6" customWidth="1"/>
    <col min="8966" max="9216" width="9.1796875" style="6"/>
    <col min="9217" max="9217" width="24.453125" style="6" customWidth="1"/>
    <col min="9218" max="9218" width="35.1796875" style="6" customWidth="1"/>
    <col min="9219" max="9219" width="64" style="6" customWidth="1"/>
    <col min="9220" max="9220" width="15.7265625" style="6" customWidth="1"/>
    <col min="9221" max="9221" width="15.453125" style="6" customWidth="1"/>
    <col min="9222" max="9472" width="9.1796875" style="6"/>
    <col min="9473" max="9473" width="24.453125" style="6" customWidth="1"/>
    <col min="9474" max="9474" width="35.1796875" style="6" customWidth="1"/>
    <col min="9475" max="9475" width="64" style="6" customWidth="1"/>
    <col min="9476" max="9476" width="15.7265625" style="6" customWidth="1"/>
    <col min="9477" max="9477" width="15.453125" style="6" customWidth="1"/>
    <col min="9478" max="9728" width="9.1796875" style="6"/>
    <col min="9729" max="9729" width="24.453125" style="6" customWidth="1"/>
    <col min="9730" max="9730" width="35.1796875" style="6" customWidth="1"/>
    <col min="9731" max="9731" width="64" style="6" customWidth="1"/>
    <col min="9732" max="9732" width="15.7265625" style="6" customWidth="1"/>
    <col min="9733" max="9733" width="15.453125" style="6" customWidth="1"/>
    <col min="9734" max="9984" width="9.1796875" style="6"/>
    <col min="9985" max="9985" width="24.453125" style="6" customWidth="1"/>
    <col min="9986" max="9986" width="35.1796875" style="6" customWidth="1"/>
    <col min="9987" max="9987" width="64" style="6" customWidth="1"/>
    <col min="9988" max="9988" width="15.7265625" style="6" customWidth="1"/>
    <col min="9989" max="9989" width="15.453125" style="6" customWidth="1"/>
    <col min="9990" max="10240" width="9.1796875" style="6"/>
    <col min="10241" max="10241" width="24.453125" style="6" customWidth="1"/>
    <col min="10242" max="10242" width="35.1796875" style="6" customWidth="1"/>
    <col min="10243" max="10243" width="64" style="6" customWidth="1"/>
    <col min="10244" max="10244" width="15.7265625" style="6" customWidth="1"/>
    <col min="10245" max="10245" width="15.453125" style="6" customWidth="1"/>
    <col min="10246" max="10496" width="9.1796875" style="6"/>
    <col min="10497" max="10497" width="24.453125" style="6" customWidth="1"/>
    <col min="10498" max="10498" width="35.1796875" style="6" customWidth="1"/>
    <col min="10499" max="10499" width="64" style="6" customWidth="1"/>
    <col min="10500" max="10500" width="15.7265625" style="6" customWidth="1"/>
    <col min="10501" max="10501" width="15.453125" style="6" customWidth="1"/>
    <col min="10502" max="10752" width="9.1796875" style="6"/>
    <col min="10753" max="10753" width="24.453125" style="6" customWidth="1"/>
    <col min="10754" max="10754" width="35.1796875" style="6" customWidth="1"/>
    <col min="10755" max="10755" width="64" style="6" customWidth="1"/>
    <col min="10756" max="10756" width="15.7265625" style="6" customWidth="1"/>
    <col min="10757" max="10757" width="15.453125" style="6" customWidth="1"/>
    <col min="10758" max="11008" width="9.1796875" style="6"/>
    <col min="11009" max="11009" width="24.453125" style="6" customWidth="1"/>
    <col min="11010" max="11010" width="35.1796875" style="6" customWidth="1"/>
    <col min="11011" max="11011" width="64" style="6" customWidth="1"/>
    <col min="11012" max="11012" width="15.7265625" style="6" customWidth="1"/>
    <col min="11013" max="11013" width="15.453125" style="6" customWidth="1"/>
    <col min="11014" max="11264" width="9.1796875" style="6"/>
    <col min="11265" max="11265" width="24.453125" style="6" customWidth="1"/>
    <col min="11266" max="11266" width="35.1796875" style="6" customWidth="1"/>
    <col min="11267" max="11267" width="64" style="6" customWidth="1"/>
    <col min="11268" max="11268" width="15.7265625" style="6" customWidth="1"/>
    <col min="11269" max="11269" width="15.453125" style="6" customWidth="1"/>
    <col min="11270" max="11520" width="9.1796875" style="6"/>
    <col min="11521" max="11521" width="24.453125" style="6" customWidth="1"/>
    <col min="11522" max="11522" width="35.1796875" style="6" customWidth="1"/>
    <col min="11523" max="11523" width="64" style="6" customWidth="1"/>
    <col min="11524" max="11524" width="15.7265625" style="6" customWidth="1"/>
    <col min="11525" max="11525" width="15.453125" style="6" customWidth="1"/>
    <col min="11526" max="11776" width="9.1796875" style="6"/>
    <col min="11777" max="11777" width="24.453125" style="6" customWidth="1"/>
    <col min="11778" max="11778" width="35.1796875" style="6" customWidth="1"/>
    <col min="11779" max="11779" width="64" style="6" customWidth="1"/>
    <col min="11780" max="11780" width="15.7265625" style="6" customWidth="1"/>
    <col min="11781" max="11781" width="15.453125" style="6" customWidth="1"/>
    <col min="11782" max="12032" width="9.1796875" style="6"/>
    <col min="12033" max="12033" width="24.453125" style="6" customWidth="1"/>
    <col min="12034" max="12034" width="35.1796875" style="6" customWidth="1"/>
    <col min="12035" max="12035" width="64" style="6" customWidth="1"/>
    <col min="12036" max="12036" width="15.7265625" style="6" customWidth="1"/>
    <col min="12037" max="12037" width="15.453125" style="6" customWidth="1"/>
    <col min="12038" max="12288" width="9.1796875" style="6"/>
    <col min="12289" max="12289" width="24.453125" style="6" customWidth="1"/>
    <col min="12290" max="12290" width="35.1796875" style="6" customWidth="1"/>
    <col min="12291" max="12291" width="64" style="6" customWidth="1"/>
    <col min="12292" max="12292" width="15.7265625" style="6" customWidth="1"/>
    <col min="12293" max="12293" width="15.453125" style="6" customWidth="1"/>
    <col min="12294" max="12544" width="9.1796875" style="6"/>
    <col min="12545" max="12545" width="24.453125" style="6" customWidth="1"/>
    <col min="12546" max="12546" width="35.1796875" style="6" customWidth="1"/>
    <col min="12547" max="12547" width="64" style="6" customWidth="1"/>
    <col min="12548" max="12548" width="15.7265625" style="6" customWidth="1"/>
    <col min="12549" max="12549" width="15.453125" style="6" customWidth="1"/>
    <col min="12550" max="12800" width="9.1796875" style="6"/>
    <col min="12801" max="12801" width="24.453125" style="6" customWidth="1"/>
    <col min="12802" max="12802" width="35.1796875" style="6" customWidth="1"/>
    <col min="12803" max="12803" width="64" style="6" customWidth="1"/>
    <col min="12804" max="12804" width="15.7265625" style="6" customWidth="1"/>
    <col min="12805" max="12805" width="15.453125" style="6" customWidth="1"/>
    <col min="12806" max="13056" width="9.1796875" style="6"/>
    <col min="13057" max="13057" width="24.453125" style="6" customWidth="1"/>
    <col min="13058" max="13058" width="35.1796875" style="6" customWidth="1"/>
    <col min="13059" max="13059" width="64" style="6" customWidth="1"/>
    <col min="13060" max="13060" width="15.7265625" style="6" customWidth="1"/>
    <col min="13061" max="13061" width="15.453125" style="6" customWidth="1"/>
    <col min="13062" max="13312" width="9.1796875" style="6"/>
    <col min="13313" max="13313" width="24.453125" style="6" customWidth="1"/>
    <col min="13314" max="13314" width="35.1796875" style="6" customWidth="1"/>
    <col min="13315" max="13315" width="64" style="6" customWidth="1"/>
    <col min="13316" max="13316" width="15.7265625" style="6" customWidth="1"/>
    <col min="13317" max="13317" width="15.453125" style="6" customWidth="1"/>
    <col min="13318" max="13568" width="9.1796875" style="6"/>
    <col min="13569" max="13569" width="24.453125" style="6" customWidth="1"/>
    <col min="13570" max="13570" width="35.1796875" style="6" customWidth="1"/>
    <col min="13571" max="13571" width="64" style="6" customWidth="1"/>
    <col min="13572" max="13572" width="15.7265625" style="6" customWidth="1"/>
    <col min="13573" max="13573" width="15.453125" style="6" customWidth="1"/>
    <col min="13574" max="13824" width="9.1796875" style="6"/>
    <col min="13825" max="13825" width="24.453125" style="6" customWidth="1"/>
    <col min="13826" max="13826" width="35.1796875" style="6" customWidth="1"/>
    <col min="13827" max="13827" width="64" style="6" customWidth="1"/>
    <col min="13828" max="13828" width="15.7265625" style="6" customWidth="1"/>
    <col min="13829" max="13829" width="15.453125" style="6" customWidth="1"/>
    <col min="13830" max="14080" width="9.1796875" style="6"/>
    <col min="14081" max="14081" width="24.453125" style="6" customWidth="1"/>
    <col min="14082" max="14082" width="35.1796875" style="6" customWidth="1"/>
    <col min="14083" max="14083" width="64" style="6" customWidth="1"/>
    <col min="14084" max="14084" width="15.7265625" style="6" customWidth="1"/>
    <col min="14085" max="14085" width="15.453125" style="6" customWidth="1"/>
    <col min="14086" max="14336" width="9.1796875" style="6"/>
    <col min="14337" max="14337" width="24.453125" style="6" customWidth="1"/>
    <col min="14338" max="14338" width="35.1796875" style="6" customWidth="1"/>
    <col min="14339" max="14339" width="64" style="6" customWidth="1"/>
    <col min="14340" max="14340" width="15.7265625" style="6" customWidth="1"/>
    <col min="14341" max="14341" width="15.453125" style="6" customWidth="1"/>
    <col min="14342" max="14592" width="9.1796875" style="6"/>
    <col min="14593" max="14593" width="24.453125" style="6" customWidth="1"/>
    <col min="14594" max="14594" width="35.1796875" style="6" customWidth="1"/>
    <col min="14595" max="14595" width="64" style="6" customWidth="1"/>
    <col min="14596" max="14596" width="15.7265625" style="6" customWidth="1"/>
    <col min="14597" max="14597" width="15.453125" style="6" customWidth="1"/>
    <col min="14598" max="14848" width="9.1796875" style="6"/>
    <col min="14849" max="14849" width="24.453125" style="6" customWidth="1"/>
    <col min="14850" max="14850" width="35.1796875" style="6" customWidth="1"/>
    <col min="14851" max="14851" width="64" style="6" customWidth="1"/>
    <col min="14852" max="14852" width="15.7265625" style="6" customWidth="1"/>
    <col min="14853" max="14853" width="15.453125" style="6" customWidth="1"/>
    <col min="14854" max="15104" width="9.1796875" style="6"/>
    <col min="15105" max="15105" width="24.453125" style="6" customWidth="1"/>
    <col min="15106" max="15106" width="35.1796875" style="6" customWidth="1"/>
    <col min="15107" max="15107" width="64" style="6" customWidth="1"/>
    <col min="15108" max="15108" width="15.7265625" style="6" customWidth="1"/>
    <col min="15109" max="15109" width="15.453125" style="6" customWidth="1"/>
    <col min="15110" max="15360" width="9.1796875" style="6"/>
    <col min="15361" max="15361" width="24.453125" style="6" customWidth="1"/>
    <col min="15362" max="15362" width="35.1796875" style="6" customWidth="1"/>
    <col min="15363" max="15363" width="64" style="6" customWidth="1"/>
    <col min="15364" max="15364" width="15.7265625" style="6" customWidth="1"/>
    <col min="15365" max="15365" width="15.453125" style="6" customWidth="1"/>
    <col min="15366" max="15616" width="9.1796875" style="6"/>
    <col min="15617" max="15617" width="24.453125" style="6" customWidth="1"/>
    <col min="15618" max="15618" width="35.1796875" style="6" customWidth="1"/>
    <col min="15619" max="15619" width="64" style="6" customWidth="1"/>
    <col min="15620" max="15620" width="15.7265625" style="6" customWidth="1"/>
    <col min="15621" max="15621" width="15.453125" style="6" customWidth="1"/>
    <col min="15622" max="15872" width="9.1796875" style="6"/>
    <col min="15873" max="15873" width="24.453125" style="6" customWidth="1"/>
    <col min="15874" max="15874" width="35.1796875" style="6" customWidth="1"/>
    <col min="15875" max="15875" width="64" style="6" customWidth="1"/>
    <col min="15876" max="15876" width="15.7265625" style="6" customWidth="1"/>
    <col min="15877" max="15877" width="15.453125" style="6" customWidth="1"/>
    <col min="15878" max="16128" width="9.1796875" style="6"/>
    <col min="16129" max="16129" width="24.453125" style="6" customWidth="1"/>
    <col min="16130" max="16130" width="35.1796875" style="6" customWidth="1"/>
    <col min="16131" max="16131" width="64" style="6" customWidth="1"/>
    <col min="16132" max="16132" width="15.7265625" style="6" customWidth="1"/>
    <col min="16133" max="16133" width="15.453125" style="6" customWidth="1"/>
    <col min="16134" max="16384" width="9.1796875" style="6"/>
  </cols>
  <sheetData>
    <row r="1" spans="1:5" ht="15" customHeight="1" x14ac:dyDescent="0.35">
      <c r="A1" s="73" t="s">
        <v>134</v>
      </c>
      <c r="B1" s="74"/>
      <c r="C1" s="74"/>
      <c r="D1" s="23" t="s">
        <v>0</v>
      </c>
      <c r="E1" s="1"/>
    </row>
    <row r="2" spans="1:5" ht="21" customHeight="1" x14ac:dyDescent="0.35">
      <c r="A2" s="75"/>
      <c r="B2" s="76"/>
      <c r="C2" s="76"/>
      <c r="D2" s="24"/>
      <c r="E2" s="2"/>
    </row>
    <row r="3" spans="1:5" ht="33" customHeight="1" thickBot="1" x14ac:dyDescent="0.4">
      <c r="A3" s="77"/>
      <c r="B3" s="78"/>
      <c r="C3" s="78"/>
      <c r="D3" s="25" t="s">
        <v>1</v>
      </c>
      <c r="E3" s="26"/>
    </row>
    <row r="4" spans="1:5" ht="58.5" customHeight="1" x14ac:dyDescent="0.35">
      <c r="A4" s="79" t="s">
        <v>109</v>
      </c>
      <c r="B4" s="80"/>
      <c r="C4" s="80"/>
      <c r="D4" s="80"/>
      <c r="E4" s="81"/>
    </row>
    <row r="5" spans="1:5" ht="71.25" customHeight="1" x14ac:dyDescent="0.35">
      <c r="A5" s="82" t="s">
        <v>126</v>
      </c>
      <c r="B5" s="83"/>
      <c r="C5" s="83"/>
      <c r="D5" s="83"/>
      <c r="E5" s="84"/>
    </row>
    <row r="6" spans="1:5" ht="66" customHeight="1" x14ac:dyDescent="0.35">
      <c r="A6" s="82" t="s">
        <v>73</v>
      </c>
      <c r="B6" s="83"/>
      <c r="C6" s="83"/>
      <c r="D6" s="83"/>
      <c r="E6" s="84"/>
    </row>
    <row r="7" spans="1:5" ht="54.75" customHeight="1" x14ac:dyDescent="0.35">
      <c r="A7" s="82" t="s">
        <v>74</v>
      </c>
      <c r="B7" s="85"/>
      <c r="C7" s="85"/>
      <c r="D7" s="85"/>
      <c r="E7" s="86"/>
    </row>
    <row r="8" spans="1:5" ht="120.75" customHeight="1" x14ac:dyDescent="0.35">
      <c r="A8" s="82" t="s">
        <v>116</v>
      </c>
      <c r="B8" s="85"/>
      <c r="C8" s="85"/>
      <c r="D8" s="85"/>
      <c r="E8" s="86"/>
    </row>
    <row r="9" spans="1:5" ht="52.5" customHeight="1" thickBot="1" x14ac:dyDescent="0.4">
      <c r="A9" s="70" t="s">
        <v>135</v>
      </c>
      <c r="B9" s="71"/>
      <c r="C9" s="71"/>
      <c r="D9" s="71"/>
      <c r="E9" s="72"/>
    </row>
    <row r="10" spans="1:5" ht="23.25" customHeight="1" thickBot="1" x14ac:dyDescent="0.4">
      <c r="A10" s="27"/>
      <c r="B10" s="21"/>
      <c r="C10" s="21"/>
      <c r="D10" s="21"/>
      <c r="E10" s="14"/>
    </row>
    <row r="11" spans="1:5" ht="13" thickBot="1" x14ac:dyDescent="0.4">
      <c r="A11" s="87" t="s">
        <v>10</v>
      </c>
      <c r="B11" s="88"/>
      <c r="C11" s="88"/>
      <c r="D11" s="88"/>
      <c r="E11" s="89"/>
    </row>
    <row r="12" spans="1:5" ht="13" thickBot="1" x14ac:dyDescent="0.4">
      <c r="A12" s="90" t="s">
        <v>11</v>
      </c>
      <c r="B12" s="90"/>
      <c r="C12" s="10" t="s">
        <v>47</v>
      </c>
      <c r="D12" s="11"/>
      <c r="E12" s="11"/>
    </row>
    <row r="13" spans="1:5" ht="13" thickBot="1" x14ac:dyDescent="0.4">
      <c r="A13" s="94" t="s">
        <v>12</v>
      </c>
      <c r="B13" s="94"/>
      <c r="C13" s="95" t="s">
        <v>13</v>
      </c>
      <c r="D13" s="96"/>
      <c r="E13" s="97"/>
    </row>
    <row r="14" spans="1:5" ht="15" customHeight="1" thickBot="1" x14ac:dyDescent="0.4">
      <c r="A14" s="94" t="s">
        <v>14</v>
      </c>
      <c r="B14" s="94"/>
      <c r="C14" s="95" t="s">
        <v>15</v>
      </c>
      <c r="D14" s="96"/>
      <c r="E14" s="97"/>
    </row>
    <row r="15" spans="1:5" ht="15" customHeight="1" thickBot="1" x14ac:dyDescent="0.4">
      <c r="A15" s="94" t="s">
        <v>16</v>
      </c>
      <c r="B15" s="94"/>
      <c r="C15" s="95" t="s">
        <v>17</v>
      </c>
      <c r="D15" s="96"/>
      <c r="E15" s="97"/>
    </row>
    <row r="16" spans="1:5" ht="21" customHeight="1" thickBot="1" x14ac:dyDescent="0.4">
      <c r="A16" s="20"/>
      <c r="B16" s="21"/>
      <c r="C16" s="21"/>
      <c r="D16" s="21"/>
      <c r="E16" s="15"/>
    </row>
    <row r="17" spans="1:5" ht="27" customHeight="1" thickBot="1" x14ac:dyDescent="0.4">
      <c r="A17" s="50" t="s">
        <v>52</v>
      </c>
      <c r="B17" s="51"/>
      <c r="C17" s="52"/>
      <c r="D17" s="52"/>
      <c r="E17" s="53"/>
    </row>
    <row r="18" spans="1:5" ht="15" customHeight="1" thickBot="1" x14ac:dyDescent="0.4">
      <c r="A18" s="82" t="s">
        <v>19</v>
      </c>
      <c r="B18" s="54" t="s">
        <v>92</v>
      </c>
      <c r="C18" s="44" t="s">
        <v>18</v>
      </c>
      <c r="D18" s="13" t="s">
        <v>2</v>
      </c>
      <c r="E18" s="16" t="s">
        <v>3</v>
      </c>
    </row>
    <row r="19" spans="1:5" ht="15" customHeight="1" x14ac:dyDescent="0.35">
      <c r="A19" s="82"/>
      <c r="B19" s="55"/>
      <c r="C19" s="69" t="s">
        <v>117</v>
      </c>
      <c r="D19" s="3"/>
      <c r="E19" s="28"/>
    </row>
    <row r="20" spans="1:5" ht="15" customHeight="1" x14ac:dyDescent="0.35">
      <c r="A20" s="82"/>
      <c r="B20" s="55"/>
      <c r="C20" s="69"/>
      <c r="D20" s="3"/>
      <c r="E20" s="28"/>
    </row>
    <row r="21" spans="1:5" ht="14.25" customHeight="1" thickBot="1" x14ac:dyDescent="0.4">
      <c r="A21" s="82"/>
      <c r="B21" s="55"/>
      <c r="C21" s="69"/>
      <c r="D21" s="3"/>
      <c r="E21" s="28"/>
    </row>
    <row r="22" spans="1:5" ht="13" thickBot="1" x14ac:dyDescent="0.3">
      <c r="A22" s="82"/>
      <c r="B22" s="55"/>
      <c r="C22" s="45" t="s">
        <v>60</v>
      </c>
      <c r="D22" s="4"/>
      <c r="E22" s="28"/>
    </row>
    <row r="23" spans="1:5" x14ac:dyDescent="0.35">
      <c r="A23" s="82"/>
      <c r="B23" s="55"/>
      <c r="C23" s="69" t="s">
        <v>64</v>
      </c>
      <c r="D23" s="4"/>
      <c r="E23" s="28"/>
    </row>
    <row r="24" spans="1:5" x14ac:dyDescent="0.35">
      <c r="A24" s="82"/>
      <c r="B24" s="55"/>
      <c r="C24" s="69"/>
      <c r="D24" s="4"/>
      <c r="E24" s="28"/>
    </row>
    <row r="25" spans="1:5" x14ac:dyDescent="0.35">
      <c r="A25" s="82"/>
      <c r="B25" s="55"/>
      <c r="C25" s="69"/>
      <c r="D25" s="4"/>
      <c r="E25" s="28"/>
    </row>
    <row r="26" spans="1:5" ht="13" thickBot="1" x14ac:dyDescent="0.4">
      <c r="A26" s="70"/>
      <c r="B26" s="56"/>
      <c r="C26" s="98"/>
      <c r="D26" s="5"/>
      <c r="E26" s="29">
        <f>SUM(E18:E25)</f>
        <v>0</v>
      </c>
    </row>
    <row r="27" spans="1:5" ht="15" customHeight="1" thickBot="1" x14ac:dyDescent="0.3">
      <c r="A27" s="54">
        <v>11110</v>
      </c>
      <c r="B27" s="54" t="s">
        <v>65</v>
      </c>
      <c r="C27" s="46" t="s">
        <v>18</v>
      </c>
      <c r="D27" s="13" t="s">
        <v>2</v>
      </c>
      <c r="E27" s="16" t="s">
        <v>3</v>
      </c>
    </row>
    <row r="28" spans="1:5" ht="15" customHeight="1" x14ac:dyDescent="0.35">
      <c r="A28" s="55"/>
      <c r="B28" s="55"/>
      <c r="C28" s="59" t="s">
        <v>67</v>
      </c>
      <c r="D28" s="3"/>
      <c r="E28" s="28"/>
    </row>
    <row r="29" spans="1:5" ht="15" customHeight="1" x14ac:dyDescent="0.35">
      <c r="A29" s="55"/>
      <c r="B29" s="55"/>
      <c r="C29" s="57"/>
      <c r="D29" s="3"/>
      <c r="E29" s="28"/>
    </row>
    <row r="30" spans="1:5" ht="15" customHeight="1" x14ac:dyDescent="0.35">
      <c r="A30" s="55"/>
      <c r="B30" s="55"/>
      <c r="C30" s="57"/>
      <c r="D30" s="3"/>
      <c r="E30" s="28"/>
    </row>
    <row r="31" spans="1:5" ht="15" customHeight="1" thickBot="1" x14ac:dyDescent="0.4">
      <c r="A31" s="55"/>
      <c r="B31" s="55"/>
      <c r="C31" s="58"/>
      <c r="D31" s="3"/>
      <c r="E31" s="28"/>
    </row>
    <row r="32" spans="1:5" ht="15" customHeight="1" thickBot="1" x14ac:dyDescent="0.3">
      <c r="A32" s="55"/>
      <c r="B32" s="55"/>
      <c r="C32" s="45" t="s">
        <v>60</v>
      </c>
      <c r="D32" s="4"/>
      <c r="E32" s="28"/>
    </row>
    <row r="33" spans="1:5" ht="15" customHeight="1" x14ac:dyDescent="0.35">
      <c r="A33" s="55"/>
      <c r="B33" s="55"/>
      <c r="C33" s="59" t="s">
        <v>68</v>
      </c>
      <c r="D33" s="4"/>
      <c r="E33" s="28"/>
    </row>
    <row r="34" spans="1:5" ht="14.25" customHeight="1" thickBot="1" x14ac:dyDescent="0.4">
      <c r="A34" s="56"/>
      <c r="B34" s="56"/>
      <c r="C34" s="58"/>
      <c r="D34" s="5"/>
      <c r="E34" s="29">
        <f>SUM(E27:E33)</f>
        <v>0</v>
      </c>
    </row>
    <row r="35" spans="1:5" ht="15" customHeight="1" thickBot="1" x14ac:dyDescent="0.4">
      <c r="A35" s="54">
        <v>11120</v>
      </c>
      <c r="B35" s="54" t="s">
        <v>66</v>
      </c>
      <c r="C35" s="44" t="s">
        <v>18</v>
      </c>
      <c r="D35" s="13" t="s">
        <v>2</v>
      </c>
      <c r="E35" s="16" t="s">
        <v>3</v>
      </c>
    </row>
    <row r="36" spans="1:5" ht="15" customHeight="1" x14ac:dyDescent="0.35">
      <c r="A36" s="55"/>
      <c r="B36" s="55"/>
      <c r="C36" s="59" t="s">
        <v>70</v>
      </c>
      <c r="D36" s="3"/>
      <c r="E36" s="28"/>
    </row>
    <row r="37" spans="1:5" ht="15" customHeight="1" x14ac:dyDescent="0.35">
      <c r="A37" s="55"/>
      <c r="B37" s="55"/>
      <c r="C37" s="57"/>
      <c r="D37" s="3"/>
      <c r="E37" s="28"/>
    </row>
    <row r="38" spans="1:5" ht="15" customHeight="1" x14ac:dyDescent="0.35">
      <c r="A38" s="55"/>
      <c r="B38" s="55"/>
      <c r="C38" s="57"/>
      <c r="D38" s="3"/>
      <c r="E38" s="28"/>
    </row>
    <row r="39" spans="1:5" ht="15" customHeight="1" thickBot="1" x14ac:dyDescent="0.4">
      <c r="A39" s="55"/>
      <c r="B39" s="55"/>
      <c r="C39" s="58"/>
      <c r="D39" s="3"/>
      <c r="E39" s="28"/>
    </row>
    <row r="40" spans="1:5" ht="13" thickBot="1" x14ac:dyDescent="0.3">
      <c r="A40" s="55"/>
      <c r="B40" s="55"/>
      <c r="C40" s="45" t="s">
        <v>60</v>
      </c>
      <c r="D40" s="4"/>
      <c r="E40" s="28"/>
    </row>
    <row r="41" spans="1:5" ht="15" customHeight="1" x14ac:dyDescent="0.35">
      <c r="A41" s="55"/>
      <c r="B41" s="55"/>
      <c r="C41" s="59" t="s">
        <v>69</v>
      </c>
      <c r="D41" s="4"/>
      <c r="E41" s="28"/>
    </row>
    <row r="42" spans="1:5" ht="15" customHeight="1" thickBot="1" x14ac:dyDescent="0.4">
      <c r="A42" s="56"/>
      <c r="B42" s="56"/>
      <c r="C42" s="58"/>
      <c r="D42" s="5"/>
      <c r="E42" s="29">
        <f>SUM(E35:E41)</f>
        <v>0</v>
      </c>
    </row>
    <row r="43" spans="1:5" ht="13.5" customHeight="1" thickBot="1" x14ac:dyDescent="0.3">
      <c r="A43" s="55">
        <v>31103</v>
      </c>
      <c r="B43" s="54" t="s">
        <v>75</v>
      </c>
      <c r="C43" s="43" t="s">
        <v>18</v>
      </c>
      <c r="D43" s="13" t="s">
        <v>2</v>
      </c>
      <c r="E43" s="16" t="s">
        <v>3</v>
      </c>
    </row>
    <row r="44" spans="1:5" ht="15" customHeight="1" x14ac:dyDescent="0.35">
      <c r="A44" s="55"/>
      <c r="B44" s="55"/>
      <c r="C44" s="59" t="s">
        <v>118</v>
      </c>
      <c r="D44" s="3"/>
      <c r="E44" s="28"/>
    </row>
    <row r="45" spans="1:5" ht="15" customHeight="1" x14ac:dyDescent="0.35">
      <c r="A45" s="55"/>
      <c r="B45" s="55"/>
      <c r="C45" s="57"/>
      <c r="D45" s="3"/>
      <c r="E45" s="28"/>
    </row>
    <row r="46" spans="1:5" ht="15" customHeight="1" thickBot="1" x14ac:dyDescent="0.4">
      <c r="A46" s="55"/>
      <c r="B46" s="55"/>
      <c r="C46" s="57"/>
      <c r="D46" s="3"/>
      <c r="E46" s="28"/>
    </row>
    <row r="47" spans="1:5" ht="15.75" customHeight="1" thickBot="1" x14ac:dyDescent="0.4">
      <c r="A47" s="55"/>
      <c r="B47" s="55"/>
      <c r="C47" s="12" t="s">
        <v>60</v>
      </c>
      <c r="D47" s="4"/>
      <c r="E47" s="28"/>
    </row>
    <row r="48" spans="1:5" ht="15" customHeight="1" x14ac:dyDescent="0.35">
      <c r="A48" s="55"/>
      <c r="B48" s="55"/>
      <c r="C48" s="69" t="s">
        <v>76</v>
      </c>
      <c r="D48" s="4"/>
      <c r="E48" s="28"/>
    </row>
    <row r="49" spans="1:5" ht="15" customHeight="1" x14ac:dyDescent="0.35">
      <c r="A49" s="55"/>
      <c r="B49" s="55"/>
      <c r="C49" s="69"/>
      <c r="D49" s="4"/>
      <c r="E49" s="28"/>
    </row>
    <row r="50" spans="1:5" ht="15" customHeight="1" x14ac:dyDescent="0.35">
      <c r="A50" s="55"/>
      <c r="B50" s="55"/>
      <c r="C50" s="69"/>
      <c r="D50" s="4"/>
      <c r="E50" s="28"/>
    </row>
    <row r="51" spans="1:5" ht="15" customHeight="1" thickBot="1" x14ac:dyDescent="0.4">
      <c r="A51" s="56"/>
      <c r="B51" s="56"/>
      <c r="C51" s="98"/>
      <c r="D51" s="5"/>
      <c r="E51" s="29">
        <f>SUM(E44:E48)</f>
        <v>0</v>
      </c>
    </row>
    <row r="52" spans="1:5" ht="15" customHeight="1" thickBot="1" x14ac:dyDescent="0.4">
      <c r="A52" s="54" t="s">
        <v>20</v>
      </c>
      <c r="B52" s="54" t="s">
        <v>93</v>
      </c>
      <c r="C52" s="42" t="s">
        <v>18</v>
      </c>
      <c r="D52" s="13" t="s">
        <v>2</v>
      </c>
      <c r="E52" s="16" t="s">
        <v>3</v>
      </c>
    </row>
    <row r="53" spans="1:5" ht="15" customHeight="1" x14ac:dyDescent="0.35">
      <c r="A53" s="55"/>
      <c r="B53" s="55"/>
      <c r="C53" s="57" t="s">
        <v>120</v>
      </c>
      <c r="D53" s="3"/>
      <c r="E53" s="28"/>
    </row>
    <row r="54" spans="1:5" ht="15.75" customHeight="1" thickBot="1" x14ac:dyDescent="0.4">
      <c r="A54" s="55"/>
      <c r="B54" s="55"/>
      <c r="C54" s="57"/>
      <c r="D54" s="3"/>
      <c r="E54" s="28"/>
    </row>
    <row r="55" spans="1:5" ht="15" customHeight="1" thickBot="1" x14ac:dyDescent="0.4">
      <c r="A55" s="55"/>
      <c r="B55" s="55"/>
      <c r="C55" s="42" t="s">
        <v>53</v>
      </c>
      <c r="D55" s="4"/>
      <c r="E55" s="28"/>
    </row>
    <row r="56" spans="1:5" ht="15" customHeight="1" x14ac:dyDescent="0.35">
      <c r="A56" s="55"/>
      <c r="B56" s="55"/>
      <c r="C56" s="59" t="s">
        <v>119</v>
      </c>
      <c r="D56" s="4"/>
      <c r="E56" s="28"/>
    </row>
    <row r="57" spans="1:5" ht="15.75" customHeight="1" thickBot="1" x14ac:dyDescent="0.4">
      <c r="A57" s="56"/>
      <c r="B57" s="56"/>
      <c r="C57" s="58"/>
      <c r="D57" s="5"/>
      <c r="E57" s="29">
        <f>SUM(E53:E56)</f>
        <v>0</v>
      </c>
    </row>
    <row r="58" spans="1:5" ht="27" customHeight="1" thickBot="1" x14ac:dyDescent="0.4">
      <c r="A58" s="50" t="s">
        <v>106</v>
      </c>
      <c r="B58" s="52"/>
      <c r="C58" s="52"/>
      <c r="D58" s="52"/>
      <c r="E58" s="53"/>
    </row>
    <row r="59" spans="1:5" ht="15" customHeight="1" thickBot="1" x14ac:dyDescent="0.4">
      <c r="A59" s="54" t="s">
        <v>23</v>
      </c>
      <c r="B59" s="60" t="s">
        <v>54</v>
      </c>
      <c r="C59" s="42" t="s">
        <v>18</v>
      </c>
      <c r="D59" s="13" t="s">
        <v>2</v>
      </c>
      <c r="E59" s="16" t="s">
        <v>3</v>
      </c>
    </row>
    <row r="60" spans="1:5" ht="15" customHeight="1" x14ac:dyDescent="0.35">
      <c r="A60" s="55"/>
      <c r="B60" s="61"/>
      <c r="C60" s="59" t="s">
        <v>50</v>
      </c>
      <c r="D60" s="3"/>
      <c r="E60" s="28"/>
    </row>
    <row r="61" spans="1:5" ht="15" customHeight="1" thickBot="1" x14ac:dyDescent="0.4">
      <c r="A61" s="55"/>
      <c r="B61" s="61"/>
      <c r="C61" s="57"/>
      <c r="D61" s="3"/>
      <c r="E61" s="28"/>
    </row>
    <row r="62" spans="1:5" ht="15.75" customHeight="1" thickBot="1" x14ac:dyDescent="0.4">
      <c r="A62" s="55"/>
      <c r="B62" s="61"/>
      <c r="C62" s="42" t="s">
        <v>53</v>
      </c>
      <c r="D62" s="4"/>
      <c r="E62" s="28"/>
    </row>
    <row r="63" spans="1:5" ht="15" customHeight="1" x14ac:dyDescent="0.35">
      <c r="A63" s="55"/>
      <c r="B63" s="61"/>
      <c r="C63" s="57" t="s">
        <v>121</v>
      </c>
      <c r="D63" s="4"/>
      <c r="E63" s="28"/>
    </row>
    <row r="64" spans="1:5" ht="15" customHeight="1" x14ac:dyDescent="0.35">
      <c r="A64" s="55"/>
      <c r="B64" s="61"/>
      <c r="C64" s="57"/>
      <c r="D64" s="4"/>
      <c r="E64" s="28"/>
    </row>
    <row r="65" spans="1:5" ht="15" customHeight="1" x14ac:dyDescent="0.35">
      <c r="A65" s="55"/>
      <c r="B65" s="61"/>
      <c r="C65" s="57"/>
      <c r="D65" s="4"/>
      <c r="E65" s="28"/>
    </row>
    <row r="66" spans="1:5" ht="15.75" customHeight="1" thickBot="1" x14ac:dyDescent="0.4">
      <c r="A66" s="56"/>
      <c r="B66" s="62"/>
      <c r="C66" s="58"/>
      <c r="D66" s="5"/>
      <c r="E66" s="29">
        <f>SUM(E60:E63)</f>
        <v>0</v>
      </c>
    </row>
    <row r="67" spans="1:5" s="38" customFormat="1" ht="15" customHeight="1" thickBot="1" x14ac:dyDescent="0.4">
      <c r="A67" s="54" t="s">
        <v>110</v>
      </c>
      <c r="B67" s="60" t="s">
        <v>111</v>
      </c>
      <c r="C67" s="47" t="s">
        <v>18</v>
      </c>
      <c r="D67" s="13" t="s">
        <v>2</v>
      </c>
      <c r="E67" s="16" t="s">
        <v>3</v>
      </c>
    </row>
    <row r="68" spans="1:5" s="38" customFormat="1" ht="14.25" customHeight="1" x14ac:dyDescent="0.35">
      <c r="A68" s="55"/>
      <c r="B68" s="61"/>
      <c r="C68" s="65" t="s">
        <v>112</v>
      </c>
      <c r="D68" s="3"/>
      <c r="E68" s="39"/>
    </row>
    <row r="69" spans="1:5" s="38" customFormat="1" ht="14.25" customHeight="1" x14ac:dyDescent="0.35">
      <c r="A69" s="55"/>
      <c r="B69" s="61"/>
      <c r="C69" s="65"/>
      <c r="D69" s="3"/>
      <c r="E69" s="39"/>
    </row>
    <row r="70" spans="1:5" s="38" customFormat="1" ht="15" customHeight="1" thickBot="1" x14ac:dyDescent="0.4">
      <c r="A70" s="55"/>
      <c r="B70" s="61"/>
      <c r="C70" s="65"/>
      <c r="D70" s="3"/>
      <c r="E70" s="39"/>
    </row>
    <row r="71" spans="1:5" s="38" customFormat="1" ht="15" customHeight="1" thickBot="1" x14ac:dyDescent="0.4">
      <c r="A71" s="55"/>
      <c r="B71" s="61"/>
      <c r="C71" s="42" t="s">
        <v>53</v>
      </c>
      <c r="D71" s="4"/>
      <c r="E71" s="39"/>
    </row>
    <row r="72" spans="1:5" s="38" customFormat="1" ht="15" customHeight="1" x14ac:dyDescent="0.35">
      <c r="A72" s="55"/>
      <c r="B72" s="61"/>
      <c r="C72" s="65" t="s">
        <v>113</v>
      </c>
      <c r="D72" s="4"/>
      <c r="E72" s="39"/>
    </row>
    <row r="73" spans="1:5" s="38" customFormat="1" ht="15.75" customHeight="1" thickBot="1" x14ac:dyDescent="0.4">
      <c r="A73" s="56"/>
      <c r="B73" s="62"/>
      <c r="C73" s="66"/>
      <c r="D73" s="5"/>
      <c r="E73" s="40">
        <f>SUM(E67:E72)</f>
        <v>0</v>
      </c>
    </row>
    <row r="74" spans="1:5" ht="15" customHeight="1" thickBot="1" x14ac:dyDescent="0.4">
      <c r="A74" s="54" t="s">
        <v>24</v>
      </c>
      <c r="B74" s="54" t="s">
        <v>55</v>
      </c>
      <c r="C74" s="42" t="s">
        <v>18</v>
      </c>
      <c r="D74" s="13" t="s">
        <v>2</v>
      </c>
      <c r="E74" s="16" t="s">
        <v>3</v>
      </c>
    </row>
    <row r="75" spans="1:5" ht="15" customHeight="1" x14ac:dyDescent="0.35">
      <c r="A75" s="55"/>
      <c r="B75" s="63"/>
      <c r="C75" s="57" t="s">
        <v>5</v>
      </c>
      <c r="D75" s="3"/>
      <c r="E75" s="28"/>
    </row>
    <row r="76" spans="1:5" ht="15" customHeight="1" thickBot="1" x14ac:dyDescent="0.4">
      <c r="A76" s="55"/>
      <c r="B76" s="63"/>
      <c r="C76" s="57"/>
      <c r="D76" s="3"/>
      <c r="E76" s="28"/>
    </row>
    <row r="77" spans="1:5" ht="15.75" customHeight="1" thickBot="1" x14ac:dyDescent="0.4">
      <c r="A77" s="55"/>
      <c r="B77" s="63"/>
      <c r="C77" s="48" t="s">
        <v>53</v>
      </c>
      <c r="D77" s="4"/>
      <c r="E77" s="28"/>
    </row>
    <row r="78" spans="1:5" ht="15" customHeight="1" x14ac:dyDescent="0.35">
      <c r="A78" s="55"/>
      <c r="B78" s="63"/>
      <c r="C78" s="57" t="s">
        <v>72</v>
      </c>
      <c r="D78" s="4"/>
      <c r="E78" s="28"/>
    </row>
    <row r="79" spans="1:5" ht="15" customHeight="1" x14ac:dyDescent="0.35">
      <c r="A79" s="55"/>
      <c r="B79" s="63"/>
      <c r="C79" s="57"/>
      <c r="D79" s="4"/>
      <c r="E79" s="28"/>
    </row>
    <row r="80" spans="1:5" ht="15" customHeight="1" x14ac:dyDescent="0.35">
      <c r="A80" s="55"/>
      <c r="B80" s="63"/>
      <c r="C80" s="57"/>
      <c r="D80" s="4"/>
      <c r="E80" s="28"/>
    </row>
    <row r="81" spans="1:5" ht="16.5" customHeight="1" thickBot="1" x14ac:dyDescent="0.4">
      <c r="A81" s="56"/>
      <c r="B81" s="64"/>
      <c r="C81" s="58"/>
      <c r="D81" s="5"/>
      <c r="E81" s="29">
        <f>SUM(E75:E78)</f>
        <v>0</v>
      </c>
    </row>
    <row r="82" spans="1:5" ht="27.75" customHeight="1" thickBot="1" x14ac:dyDescent="0.4">
      <c r="A82" s="50" t="s">
        <v>56</v>
      </c>
      <c r="B82" s="52"/>
      <c r="C82" s="52"/>
      <c r="D82" s="51"/>
      <c r="E82" s="67"/>
    </row>
    <row r="83" spans="1:5" ht="15" customHeight="1" thickBot="1" x14ac:dyDescent="0.4">
      <c r="A83" s="55" t="s">
        <v>33</v>
      </c>
      <c r="B83" s="54" t="s">
        <v>78</v>
      </c>
      <c r="C83" s="49" t="s">
        <v>18</v>
      </c>
      <c r="D83" s="13" t="s">
        <v>2</v>
      </c>
      <c r="E83" s="16" t="s">
        <v>3</v>
      </c>
    </row>
    <row r="84" spans="1:5" ht="15" customHeight="1" x14ac:dyDescent="0.25">
      <c r="A84" s="55"/>
      <c r="B84" s="55"/>
      <c r="C84" s="91" t="s">
        <v>80</v>
      </c>
      <c r="D84" s="18"/>
      <c r="E84" s="19"/>
    </row>
    <row r="85" spans="1:5" ht="15" customHeight="1" thickBot="1" x14ac:dyDescent="0.4">
      <c r="A85" s="55"/>
      <c r="B85" s="55"/>
      <c r="C85" s="55"/>
      <c r="D85" s="3"/>
      <c r="E85" s="28"/>
    </row>
    <row r="86" spans="1:5" ht="15" customHeight="1" thickBot="1" x14ac:dyDescent="0.4">
      <c r="A86" s="55"/>
      <c r="B86" s="55"/>
      <c r="C86" s="42" t="s">
        <v>53</v>
      </c>
      <c r="D86" s="17"/>
      <c r="E86" s="28"/>
    </row>
    <row r="87" spans="1:5" ht="15" customHeight="1" x14ac:dyDescent="0.35">
      <c r="A87" s="55"/>
      <c r="B87" s="55"/>
      <c r="C87" s="57" t="s">
        <v>129</v>
      </c>
      <c r="D87" s="4"/>
      <c r="E87" s="28"/>
    </row>
    <row r="88" spans="1:5" ht="15" customHeight="1" x14ac:dyDescent="0.35">
      <c r="A88" s="55"/>
      <c r="B88" s="55"/>
      <c r="C88" s="57"/>
      <c r="D88" s="4"/>
      <c r="E88" s="28"/>
    </row>
    <row r="89" spans="1:5" ht="15" customHeight="1" x14ac:dyDescent="0.35">
      <c r="A89" s="55"/>
      <c r="B89" s="55"/>
      <c r="C89" s="57"/>
      <c r="D89" s="4"/>
      <c r="E89" s="28"/>
    </row>
    <row r="90" spans="1:5" ht="15" customHeight="1" x14ac:dyDescent="0.35">
      <c r="A90" s="55"/>
      <c r="B90" s="55"/>
      <c r="C90" s="57"/>
      <c r="D90" s="4"/>
      <c r="E90" s="28"/>
    </row>
    <row r="91" spans="1:5" ht="17.25" customHeight="1" thickBot="1" x14ac:dyDescent="0.4">
      <c r="A91" s="56"/>
      <c r="B91" s="56"/>
      <c r="C91" s="58"/>
      <c r="D91" s="5"/>
      <c r="E91" s="29">
        <f>SUM(E83:E87)</f>
        <v>0</v>
      </c>
    </row>
    <row r="92" spans="1:5" ht="15" customHeight="1" thickBot="1" x14ac:dyDescent="0.4">
      <c r="A92" s="55">
        <v>11010</v>
      </c>
      <c r="B92" s="54" t="s">
        <v>103</v>
      </c>
      <c r="C92" s="49" t="s">
        <v>18</v>
      </c>
      <c r="D92" s="13" t="s">
        <v>2</v>
      </c>
      <c r="E92" s="16" t="s">
        <v>3</v>
      </c>
    </row>
    <row r="93" spans="1:5" ht="15" customHeight="1" x14ac:dyDescent="0.25">
      <c r="A93" s="55"/>
      <c r="B93" s="55"/>
      <c r="C93" s="91" t="s">
        <v>104</v>
      </c>
      <c r="D93" s="18"/>
      <c r="E93" s="19"/>
    </row>
    <row r="94" spans="1:5" ht="15" customHeight="1" x14ac:dyDescent="0.35">
      <c r="A94" s="55"/>
      <c r="B94" s="55"/>
      <c r="C94" s="82"/>
      <c r="D94" s="3"/>
      <c r="E94" s="19"/>
    </row>
    <row r="95" spans="1:5" ht="15" customHeight="1" thickBot="1" x14ac:dyDescent="0.4">
      <c r="A95" s="55"/>
      <c r="B95" s="55"/>
      <c r="C95" s="55"/>
      <c r="D95" s="3"/>
      <c r="E95" s="28"/>
    </row>
    <row r="96" spans="1:5" ht="15" customHeight="1" thickBot="1" x14ac:dyDescent="0.4">
      <c r="A96" s="55"/>
      <c r="B96" s="55"/>
      <c r="C96" s="42" t="s">
        <v>53</v>
      </c>
      <c r="D96" s="17"/>
      <c r="E96" s="28"/>
    </row>
    <row r="97" spans="1:5" ht="15" customHeight="1" x14ac:dyDescent="0.35">
      <c r="A97" s="55"/>
      <c r="B97" s="55"/>
      <c r="C97" s="57" t="s">
        <v>105</v>
      </c>
      <c r="D97" s="4"/>
      <c r="E97" s="28"/>
    </row>
    <row r="98" spans="1:5" ht="15" customHeight="1" x14ac:dyDescent="0.35">
      <c r="A98" s="55"/>
      <c r="B98" s="55"/>
      <c r="C98" s="57"/>
      <c r="D98" s="4"/>
      <c r="E98" s="28"/>
    </row>
    <row r="99" spans="1:5" ht="15" customHeight="1" thickBot="1" x14ac:dyDescent="0.4">
      <c r="A99" s="56"/>
      <c r="B99" s="56"/>
      <c r="C99" s="58"/>
      <c r="D99" s="5"/>
      <c r="E99" s="29">
        <f>SUM(E92:E97)</f>
        <v>0</v>
      </c>
    </row>
    <row r="100" spans="1:5" ht="27.75" customHeight="1" thickBot="1" x14ac:dyDescent="0.4">
      <c r="A100" s="50" t="s">
        <v>125</v>
      </c>
      <c r="B100" s="52"/>
      <c r="C100" s="52"/>
      <c r="D100" s="51"/>
      <c r="E100" s="67"/>
    </row>
    <row r="101" spans="1:5" ht="15" customHeight="1" thickBot="1" x14ac:dyDescent="0.4">
      <c r="A101" s="55">
        <v>11030</v>
      </c>
      <c r="B101" s="54" t="s">
        <v>79</v>
      </c>
      <c r="C101" s="49" t="s">
        <v>18</v>
      </c>
      <c r="D101" s="13" t="s">
        <v>2</v>
      </c>
      <c r="E101" s="16" t="s">
        <v>3</v>
      </c>
    </row>
    <row r="102" spans="1:5" ht="15" customHeight="1" x14ac:dyDescent="0.25">
      <c r="A102" s="55"/>
      <c r="B102" s="55"/>
      <c r="C102" s="91" t="s">
        <v>82</v>
      </c>
      <c r="D102" s="18"/>
      <c r="E102" s="19"/>
    </row>
    <row r="103" spans="1:5" ht="15" customHeight="1" x14ac:dyDescent="0.35">
      <c r="A103" s="55"/>
      <c r="B103" s="55"/>
      <c r="C103" s="82"/>
      <c r="D103" s="3"/>
      <c r="E103" s="19"/>
    </row>
    <row r="104" spans="1:5" ht="15" customHeight="1" thickBot="1" x14ac:dyDescent="0.4">
      <c r="A104" s="55"/>
      <c r="B104" s="55"/>
      <c r="C104" s="55"/>
      <c r="D104" s="3"/>
      <c r="E104" s="28"/>
    </row>
    <row r="105" spans="1:5" ht="15" customHeight="1" thickBot="1" x14ac:dyDescent="0.4">
      <c r="A105" s="55"/>
      <c r="B105" s="55"/>
      <c r="C105" s="42" t="s">
        <v>53</v>
      </c>
      <c r="D105" s="17"/>
      <c r="E105" s="28"/>
    </row>
    <row r="106" spans="1:5" ht="15" customHeight="1" x14ac:dyDescent="0.35">
      <c r="A106" s="55"/>
      <c r="B106" s="55"/>
      <c r="C106" s="57" t="s">
        <v>81</v>
      </c>
      <c r="D106" s="4"/>
      <c r="E106" s="28"/>
    </row>
    <row r="107" spans="1:5" ht="15" customHeight="1" x14ac:dyDescent="0.35">
      <c r="A107" s="55"/>
      <c r="B107" s="55"/>
      <c r="C107" s="57"/>
      <c r="D107" s="4"/>
      <c r="E107" s="28"/>
    </row>
    <row r="108" spans="1:5" ht="15" customHeight="1" thickBot="1" x14ac:dyDescent="0.4">
      <c r="A108" s="56"/>
      <c r="B108" s="56"/>
      <c r="C108" s="58"/>
      <c r="D108" s="5"/>
      <c r="E108" s="29">
        <f>SUM(E101:E106)</f>
        <v>0</v>
      </c>
    </row>
    <row r="109" spans="1:5" ht="27" customHeight="1" thickBot="1" x14ac:dyDescent="0.4">
      <c r="A109" s="50" t="s">
        <v>59</v>
      </c>
      <c r="B109" s="52"/>
      <c r="C109" s="52"/>
      <c r="D109" s="52"/>
      <c r="E109" s="53"/>
    </row>
    <row r="110" spans="1:5" ht="15.75" customHeight="1" thickBot="1" x14ac:dyDescent="0.4">
      <c r="A110" s="54" t="s">
        <v>99</v>
      </c>
      <c r="B110" s="54" t="s">
        <v>100</v>
      </c>
      <c r="C110" s="42" t="s">
        <v>18</v>
      </c>
      <c r="D110" s="13" t="s">
        <v>2</v>
      </c>
      <c r="E110" s="16" t="s">
        <v>3</v>
      </c>
    </row>
    <row r="111" spans="1:5" ht="15.75" customHeight="1" x14ac:dyDescent="0.35">
      <c r="A111" s="55"/>
      <c r="B111" s="55"/>
      <c r="C111" s="57" t="s">
        <v>101</v>
      </c>
      <c r="D111" s="3"/>
      <c r="E111" s="28"/>
    </row>
    <row r="112" spans="1:5" ht="15" customHeight="1" x14ac:dyDescent="0.35">
      <c r="A112" s="55"/>
      <c r="B112" s="55"/>
      <c r="C112" s="57"/>
      <c r="D112" s="3"/>
      <c r="E112" s="28"/>
    </row>
    <row r="113" spans="1:5" ht="15" customHeight="1" thickBot="1" x14ac:dyDescent="0.4">
      <c r="A113" s="55"/>
      <c r="B113" s="55"/>
      <c r="C113" s="57"/>
      <c r="D113" s="3"/>
      <c r="E113" s="28"/>
    </row>
    <row r="114" spans="1:5" ht="15" customHeight="1" thickBot="1" x14ac:dyDescent="0.4">
      <c r="A114" s="55"/>
      <c r="B114" s="55"/>
      <c r="C114" s="42" t="s">
        <v>53</v>
      </c>
      <c r="D114" s="4"/>
      <c r="E114" s="28"/>
    </row>
    <row r="115" spans="1:5" ht="15" customHeight="1" x14ac:dyDescent="0.35">
      <c r="A115" s="55"/>
      <c r="B115" s="55"/>
      <c r="C115" s="57" t="s">
        <v>102</v>
      </c>
      <c r="D115" s="4"/>
      <c r="E115" s="28"/>
    </row>
    <row r="116" spans="1:5" ht="15" customHeight="1" x14ac:dyDescent="0.35">
      <c r="A116" s="55"/>
      <c r="B116" s="55"/>
      <c r="C116" s="57"/>
      <c r="D116" s="4"/>
      <c r="E116" s="28"/>
    </row>
    <row r="117" spans="1:5" ht="15" customHeight="1" thickBot="1" x14ac:dyDescent="0.4">
      <c r="A117" s="56"/>
      <c r="B117" s="56"/>
      <c r="C117" s="58"/>
      <c r="D117" s="5"/>
      <c r="E117" s="29">
        <f>SUM(E111:E115)</f>
        <v>0</v>
      </c>
    </row>
    <row r="118" spans="1:5" ht="15.75" customHeight="1" thickBot="1" x14ac:dyDescent="0.4">
      <c r="A118" s="54" t="s">
        <v>34</v>
      </c>
      <c r="B118" s="54" t="s">
        <v>83</v>
      </c>
      <c r="C118" s="42" t="s">
        <v>18</v>
      </c>
      <c r="D118" s="13" t="s">
        <v>2</v>
      </c>
      <c r="E118" s="16" t="s">
        <v>3</v>
      </c>
    </row>
    <row r="119" spans="1:5" ht="15.75" customHeight="1" x14ac:dyDescent="0.35">
      <c r="A119" s="55"/>
      <c r="B119" s="55"/>
      <c r="C119" s="57" t="s">
        <v>127</v>
      </c>
      <c r="D119" s="3"/>
      <c r="E119" s="28"/>
    </row>
    <row r="120" spans="1:5" ht="15" customHeight="1" x14ac:dyDescent="0.35">
      <c r="A120" s="55"/>
      <c r="B120" s="55"/>
      <c r="C120" s="57"/>
      <c r="D120" s="3"/>
      <c r="E120" s="28"/>
    </row>
    <row r="121" spans="1:5" ht="15" customHeight="1" thickBot="1" x14ac:dyDescent="0.4">
      <c r="A121" s="55"/>
      <c r="B121" s="55"/>
      <c r="C121" s="57"/>
      <c r="D121" s="3"/>
      <c r="E121" s="28"/>
    </row>
    <row r="122" spans="1:5" ht="15" customHeight="1" thickBot="1" x14ac:dyDescent="0.4">
      <c r="A122" s="55"/>
      <c r="B122" s="55"/>
      <c r="C122" s="42" t="s">
        <v>53</v>
      </c>
      <c r="D122" s="4"/>
      <c r="E122" s="28"/>
    </row>
    <row r="123" spans="1:5" ht="15" customHeight="1" x14ac:dyDescent="0.35">
      <c r="A123" s="55"/>
      <c r="B123" s="55"/>
      <c r="C123" s="57" t="s">
        <v>122</v>
      </c>
      <c r="D123" s="4"/>
      <c r="E123" s="28"/>
    </row>
    <row r="124" spans="1:5" ht="15" customHeight="1" thickBot="1" x14ac:dyDescent="0.4">
      <c r="A124" s="56"/>
      <c r="B124" s="56"/>
      <c r="C124" s="58"/>
      <c r="D124" s="5"/>
      <c r="E124" s="29">
        <f>SUM(E119:E123)</f>
        <v>0</v>
      </c>
    </row>
    <row r="125" spans="1:5" ht="15" customHeight="1" thickBot="1" x14ac:dyDescent="0.4">
      <c r="A125" s="54">
        <v>11020</v>
      </c>
      <c r="B125" s="54" t="s">
        <v>61</v>
      </c>
      <c r="C125" s="49" t="s">
        <v>18</v>
      </c>
      <c r="D125" s="13" t="s">
        <v>2</v>
      </c>
      <c r="E125" s="16" t="s">
        <v>3</v>
      </c>
    </row>
    <row r="126" spans="1:5" ht="15" customHeight="1" x14ac:dyDescent="0.35">
      <c r="A126" s="99"/>
      <c r="B126" s="55"/>
      <c r="C126" s="92" t="s">
        <v>62</v>
      </c>
      <c r="D126" s="3"/>
      <c r="E126" s="28"/>
    </row>
    <row r="127" spans="1:5" ht="15.75" customHeight="1" thickBot="1" x14ac:dyDescent="0.4">
      <c r="A127" s="99"/>
      <c r="B127" s="55"/>
      <c r="C127" s="93"/>
      <c r="D127" s="4"/>
      <c r="E127" s="28"/>
    </row>
    <row r="128" spans="1:5" ht="15" customHeight="1" thickBot="1" x14ac:dyDescent="0.4">
      <c r="A128" s="99"/>
      <c r="B128" s="55"/>
      <c r="C128" s="42" t="s">
        <v>53</v>
      </c>
      <c r="D128" s="4"/>
      <c r="E128" s="28"/>
    </row>
    <row r="129" spans="1:5" ht="15" customHeight="1" x14ac:dyDescent="0.35">
      <c r="A129" s="99"/>
      <c r="B129" s="55"/>
      <c r="C129" s="57" t="s">
        <v>63</v>
      </c>
      <c r="D129" s="4"/>
      <c r="E129" s="28"/>
    </row>
    <row r="130" spans="1:5" ht="15" customHeight="1" x14ac:dyDescent="0.35">
      <c r="A130" s="99"/>
      <c r="B130" s="55"/>
      <c r="C130" s="57"/>
      <c r="D130" s="4"/>
      <c r="E130" s="28"/>
    </row>
    <row r="131" spans="1:5" ht="15" customHeight="1" thickBot="1" x14ac:dyDescent="0.4">
      <c r="A131" s="100"/>
      <c r="B131" s="56"/>
      <c r="C131" s="58"/>
      <c r="D131" s="5"/>
      <c r="E131" s="29">
        <f>SUM(E127:E129)</f>
        <v>0</v>
      </c>
    </row>
    <row r="132" spans="1:5" ht="15" customHeight="1" thickBot="1" x14ac:dyDescent="0.4">
      <c r="A132" s="54" t="s">
        <v>35</v>
      </c>
      <c r="B132" s="54" t="s">
        <v>94</v>
      </c>
      <c r="C132" s="42" t="s">
        <v>18</v>
      </c>
      <c r="D132" s="13" t="s">
        <v>2</v>
      </c>
      <c r="E132" s="16" t="s">
        <v>3</v>
      </c>
    </row>
    <row r="133" spans="1:5" ht="15" customHeight="1" x14ac:dyDescent="0.35">
      <c r="A133" s="55"/>
      <c r="B133" s="55"/>
      <c r="C133" s="57" t="s">
        <v>128</v>
      </c>
      <c r="D133" s="3"/>
      <c r="E133" s="28"/>
    </row>
    <row r="134" spans="1:5" ht="15" customHeight="1" thickBot="1" x14ac:dyDescent="0.4">
      <c r="A134" s="55"/>
      <c r="B134" s="55"/>
      <c r="C134" s="57"/>
      <c r="D134" s="3"/>
      <c r="E134" s="28"/>
    </row>
    <row r="135" spans="1:5" ht="15.75" customHeight="1" thickBot="1" x14ac:dyDescent="0.4">
      <c r="A135" s="55"/>
      <c r="B135" s="55"/>
      <c r="C135" s="42" t="s">
        <v>53</v>
      </c>
      <c r="D135" s="4"/>
      <c r="E135" s="28"/>
    </row>
    <row r="136" spans="1:5" ht="15" customHeight="1" x14ac:dyDescent="0.35">
      <c r="A136" s="55"/>
      <c r="B136" s="55"/>
      <c r="C136" s="59" t="s">
        <v>43</v>
      </c>
      <c r="D136" s="4"/>
      <c r="E136" s="28"/>
    </row>
    <row r="137" spans="1:5" ht="15" customHeight="1" x14ac:dyDescent="0.35">
      <c r="A137" s="55"/>
      <c r="B137" s="55"/>
      <c r="C137" s="57"/>
      <c r="D137" s="4"/>
      <c r="E137" s="28"/>
    </row>
    <row r="138" spans="1:5" ht="15" customHeight="1" x14ac:dyDescent="0.35">
      <c r="A138" s="55"/>
      <c r="B138" s="55"/>
      <c r="C138" s="57"/>
      <c r="D138" s="4"/>
      <c r="E138" s="28"/>
    </row>
    <row r="139" spans="1:5" ht="15" customHeight="1" x14ac:dyDescent="0.35">
      <c r="A139" s="55"/>
      <c r="B139" s="55"/>
      <c r="C139" s="57"/>
      <c r="D139" s="4"/>
      <c r="E139" s="28"/>
    </row>
    <row r="140" spans="1:5" ht="15" customHeight="1" thickBot="1" x14ac:dyDescent="0.4">
      <c r="A140" s="56"/>
      <c r="B140" s="56"/>
      <c r="C140" s="58"/>
      <c r="D140" s="5"/>
      <c r="E140" s="29">
        <f>SUM(E132:E133)</f>
        <v>0</v>
      </c>
    </row>
    <row r="141" spans="1:5" ht="27" customHeight="1" thickBot="1" x14ac:dyDescent="0.4">
      <c r="A141" s="50" t="s">
        <v>114</v>
      </c>
      <c r="B141" s="52"/>
      <c r="C141" s="52"/>
      <c r="D141" s="52"/>
      <c r="E141" s="53"/>
    </row>
    <row r="142" spans="1:5" ht="15" customHeight="1" thickBot="1" x14ac:dyDescent="0.4">
      <c r="A142" s="54" t="s">
        <v>36</v>
      </c>
      <c r="B142" s="54" t="s">
        <v>84</v>
      </c>
      <c r="C142" s="42" t="s">
        <v>18</v>
      </c>
      <c r="D142" s="13" t="s">
        <v>2</v>
      </c>
      <c r="E142" s="16" t="s">
        <v>3</v>
      </c>
    </row>
    <row r="143" spans="1:5" ht="15" customHeight="1" x14ac:dyDescent="0.35">
      <c r="A143" s="55"/>
      <c r="B143" s="55"/>
      <c r="C143" s="57" t="s">
        <v>85</v>
      </c>
      <c r="D143" s="3"/>
      <c r="E143" s="28"/>
    </row>
    <row r="144" spans="1:5" ht="15" customHeight="1" x14ac:dyDescent="0.35">
      <c r="A144" s="55"/>
      <c r="B144" s="55"/>
      <c r="C144" s="57"/>
      <c r="D144" s="3"/>
      <c r="E144" s="28"/>
    </row>
    <row r="145" spans="1:5" ht="15" customHeight="1" thickBot="1" x14ac:dyDescent="0.4">
      <c r="A145" s="55"/>
      <c r="B145" s="55"/>
      <c r="C145" s="57"/>
      <c r="D145" s="3"/>
      <c r="E145" s="28"/>
    </row>
    <row r="146" spans="1:5" ht="15" customHeight="1" thickBot="1" x14ac:dyDescent="0.4">
      <c r="A146" s="55"/>
      <c r="B146" s="55"/>
      <c r="C146" s="42" t="s">
        <v>53</v>
      </c>
      <c r="D146" s="4"/>
      <c r="E146" s="28"/>
    </row>
    <row r="147" spans="1:5" ht="15" customHeight="1" x14ac:dyDescent="0.35">
      <c r="A147" s="55"/>
      <c r="B147" s="55"/>
      <c r="C147" s="59" t="s">
        <v>86</v>
      </c>
      <c r="D147" s="4"/>
      <c r="E147" s="28"/>
    </row>
    <row r="148" spans="1:5" ht="15.75" customHeight="1" thickBot="1" x14ac:dyDescent="0.4">
      <c r="A148" s="56"/>
      <c r="B148" s="56"/>
      <c r="C148" s="58"/>
      <c r="D148" s="5"/>
      <c r="E148" s="29">
        <f>SUM(E143:E147)</f>
        <v>0</v>
      </c>
    </row>
    <row r="149" spans="1:5" ht="27.75" customHeight="1" thickBot="1" x14ac:dyDescent="0.4">
      <c r="A149" s="50" t="s">
        <v>57</v>
      </c>
      <c r="B149" s="52"/>
      <c r="C149" s="52"/>
      <c r="D149" s="52"/>
      <c r="E149" s="53"/>
    </row>
    <row r="150" spans="1:5" ht="15" customHeight="1" thickBot="1" x14ac:dyDescent="0.4">
      <c r="A150" s="54">
        <v>21000</v>
      </c>
      <c r="B150" s="54" t="s">
        <v>87</v>
      </c>
      <c r="C150" s="42" t="s">
        <v>18</v>
      </c>
      <c r="D150" s="13" t="s">
        <v>2</v>
      </c>
      <c r="E150" s="16" t="s">
        <v>3</v>
      </c>
    </row>
    <row r="151" spans="1:5" ht="15" customHeight="1" x14ac:dyDescent="0.35">
      <c r="A151" s="55"/>
      <c r="B151" s="55"/>
      <c r="C151" s="57" t="s">
        <v>49</v>
      </c>
      <c r="D151" s="3"/>
      <c r="E151" s="28"/>
    </row>
    <row r="152" spans="1:5" ht="15" customHeight="1" x14ac:dyDescent="0.35">
      <c r="A152" s="55"/>
      <c r="B152" s="55"/>
      <c r="C152" s="57"/>
      <c r="D152" s="3"/>
      <c r="E152" s="28"/>
    </row>
    <row r="153" spans="1:5" ht="15.75" customHeight="1" thickBot="1" x14ac:dyDescent="0.4">
      <c r="A153" s="55"/>
      <c r="B153" s="55"/>
      <c r="C153" s="57"/>
      <c r="D153" s="3"/>
      <c r="E153" s="28"/>
    </row>
    <row r="154" spans="1:5" ht="15" customHeight="1" thickBot="1" x14ac:dyDescent="0.4">
      <c r="A154" s="55"/>
      <c r="B154" s="55"/>
      <c r="C154" s="42" t="s">
        <v>53</v>
      </c>
      <c r="D154" s="4"/>
      <c r="E154" s="28"/>
    </row>
    <row r="155" spans="1:5" ht="15.75" customHeight="1" x14ac:dyDescent="0.35">
      <c r="A155" s="55"/>
      <c r="B155" s="55"/>
      <c r="C155" s="57" t="s">
        <v>130</v>
      </c>
      <c r="D155" s="4"/>
      <c r="E155" s="28"/>
    </row>
    <row r="156" spans="1:5" ht="15" customHeight="1" x14ac:dyDescent="0.35">
      <c r="A156" s="55"/>
      <c r="B156" s="55"/>
      <c r="C156" s="57"/>
      <c r="D156" s="4"/>
      <c r="E156" s="28"/>
    </row>
    <row r="157" spans="1:5" ht="15" customHeight="1" x14ac:dyDescent="0.35">
      <c r="A157" s="55"/>
      <c r="B157" s="55"/>
      <c r="C157" s="57"/>
      <c r="D157" s="4"/>
      <c r="E157" s="28"/>
    </row>
    <row r="158" spans="1:5" ht="15" customHeight="1" x14ac:dyDescent="0.35">
      <c r="A158" s="55"/>
      <c r="B158" s="55"/>
      <c r="C158" s="57"/>
      <c r="D158" s="4"/>
      <c r="E158" s="28"/>
    </row>
    <row r="159" spans="1:5" ht="15" customHeight="1" x14ac:dyDescent="0.35">
      <c r="A159" s="55"/>
      <c r="B159" s="55"/>
      <c r="C159" s="57"/>
      <c r="D159" s="4"/>
      <c r="E159" s="28"/>
    </row>
    <row r="160" spans="1:5" ht="15" customHeight="1" thickBot="1" x14ac:dyDescent="0.4">
      <c r="A160" s="56"/>
      <c r="B160" s="56"/>
      <c r="C160" s="58"/>
      <c r="D160" s="5"/>
      <c r="E160" s="29">
        <f>SUM(E151:E155)</f>
        <v>0</v>
      </c>
    </row>
    <row r="161" spans="1:5" ht="15.75" customHeight="1" thickBot="1" x14ac:dyDescent="0.4">
      <c r="A161" s="54">
        <v>22000</v>
      </c>
      <c r="B161" s="54" t="s">
        <v>37</v>
      </c>
      <c r="C161" s="42" t="s">
        <v>18</v>
      </c>
      <c r="D161" s="13" t="s">
        <v>2</v>
      </c>
      <c r="E161" s="16" t="s">
        <v>3</v>
      </c>
    </row>
    <row r="162" spans="1:5" ht="15" customHeight="1" x14ac:dyDescent="0.35">
      <c r="A162" s="55"/>
      <c r="B162" s="55"/>
      <c r="C162" s="57" t="s">
        <v>44</v>
      </c>
      <c r="D162" s="3"/>
      <c r="E162" s="28"/>
    </row>
    <row r="163" spans="1:5" ht="15" customHeight="1" x14ac:dyDescent="0.35">
      <c r="A163" s="55"/>
      <c r="B163" s="55"/>
      <c r="C163" s="57"/>
      <c r="D163" s="3"/>
      <c r="E163" s="28"/>
    </row>
    <row r="164" spans="1:5" ht="15" customHeight="1" thickBot="1" x14ac:dyDescent="0.4">
      <c r="A164" s="55"/>
      <c r="B164" s="55"/>
      <c r="C164" s="57"/>
      <c r="D164" s="3"/>
      <c r="E164" s="28"/>
    </row>
    <row r="165" spans="1:5" ht="15" customHeight="1" thickBot="1" x14ac:dyDescent="0.4">
      <c r="A165" s="55"/>
      <c r="B165" s="55"/>
      <c r="C165" s="42" t="s">
        <v>53</v>
      </c>
      <c r="D165" s="4"/>
      <c r="E165" s="28"/>
    </row>
    <row r="166" spans="1:5" ht="15" customHeight="1" x14ac:dyDescent="0.35">
      <c r="A166" s="55"/>
      <c r="B166" s="55"/>
      <c r="C166" s="59" t="s">
        <v>9</v>
      </c>
      <c r="D166" s="4"/>
      <c r="E166" s="28"/>
    </row>
    <row r="167" spans="1:5" ht="15.75" customHeight="1" thickBot="1" x14ac:dyDescent="0.4">
      <c r="A167" s="56"/>
      <c r="B167" s="56"/>
      <c r="C167" s="58"/>
      <c r="D167" s="5"/>
      <c r="E167" s="29">
        <f>SUM(E163:E166)</f>
        <v>0</v>
      </c>
    </row>
    <row r="168" spans="1:5" ht="15" customHeight="1" thickBot="1" x14ac:dyDescent="0.4">
      <c r="A168" s="54">
        <v>22100</v>
      </c>
      <c r="B168" s="54" t="s">
        <v>38</v>
      </c>
      <c r="C168" s="42" t="s">
        <v>18</v>
      </c>
      <c r="D168" s="13" t="s">
        <v>2</v>
      </c>
      <c r="E168" s="16" t="s">
        <v>3</v>
      </c>
    </row>
    <row r="169" spans="1:5" ht="15" customHeight="1" x14ac:dyDescent="0.35">
      <c r="A169" s="55"/>
      <c r="B169" s="55"/>
      <c r="C169" s="59" t="s">
        <v>45</v>
      </c>
      <c r="D169" s="3"/>
      <c r="E169" s="28"/>
    </row>
    <row r="170" spans="1:5" ht="15" customHeight="1" x14ac:dyDescent="0.35">
      <c r="A170" s="55"/>
      <c r="B170" s="55"/>
      <c r="C170" s="57"/>
      <c r="D170" s="3"/>
      <c r="E170" s="28"/>
    </row>
    <row r="171" spans="1:5" ht="15" customHeight="1" thickBot="1" x14ac:dyDescent="0.4">
      <c r="A171" s="55"/>
      <c r="B171" s="55"/>
      <c r="C171" s="57"/>
      <c r="D171" s="3"/>
      <c r="E171" s="28"/>
    </row>
    <row r="172" spans="1:5" ht="15" customHeight="1" thickBot="1" x14ac:dyDescent="0.4">
      <c r="A172" s="55"/>
      <c r="B172" s="55"/>
      <c r="C172" s="42" t="s">
        <v>53</v>
      </c>
      <c r="D172" s="4"/>
      <c r="E172" s="28"/>
    </row>
    <row r="173" spans="1:5" ht="15" customHeight="1" x14ac:dyDescent="0.35">
      <c r="A173" s="55"/>
      <c r="B173" s="55"/>
      <c r="C173" s="59" t="s">
        <v>58</v>
      </c>
      <c r="D173" s="4"/>
      <c r="E173" s="28"/>
    </row>
    <row r="174" spans="1:5" ht="15" customHeight="1" x14ac:dyDescent="0.35">
      <c r="A174" s="55"/>
      <c r="B174" s="55"/>
      <c r="C174" s="57"/>
      <c r="D174" s="4"/>
      <c r="E174" s="28"/>
    </row>
    <row r="175" spans="1:5" s="31" customFormat="1" ht="15" customHeight="1" thickBot="1" x14ac:dyDescent="0.4">
      <c r="A175" s="55"/>
      <c r="B175" s="55"/>
      <c r="C175" s="57"/>
      <c r="D175" s="9"/>
      <c r="E175" s="28">
        <v>0</v>
      </c>
    </row>
    <row r="176" spans="1:5" ht="15.75" customHeight="1" thickBot="1" x14ac:dyDescent="0.4">
      <c r="A176" s="54" t="s">
        <v>88</v>
      </c>
      <c r="B176" s="54" t="s">
        <v>95</v>
      </c>
      <c r="C176" s="42" t="s">
        <v>18</v>
      </c>
      <c r="D176" s="13" t="s">
        <v>2</v>
      </c>
      <c r="E176" s="16" t="s">
        <v>3</v>
      </c>
    </row>
    <row r="177" spans="1:6" ht="15" customHeight="1" x14ac:dyDescent="0.35">
      <c r="A177" s="55"/>
      <c r="B177" s="55"/>
      <c r="C177" s="59" t="s">
        <v>89</v>
      </c>
      <c r="D177" s="3"/>
      <c r="E177" s="28"/>
    </row>
    <row r="178" spans="1:6" ht="15" customHeight="1" x14ac:dyDescent="0.35">
      <c r="A178" s="55"/>
      <c r="B178" s="55"/>
      <c r="C178" s="57"/>
      <c r="D178" s="3"/>
      <c r="E178" s="28"/>
    </row>
    <row r="179" spans="1:6" ht="15" customHeight="1" thickBot="1" x14ac:dyDescent="0.4">
      <c r="A179" s="55"/>
      <c r="B179" s="55"/>
      <c r="C179" s="58"/>
      <c r="D179" s="3"/>
      <c r="E179" s="28"/>
    </row>
    <row r="180" spans="1:6" ht="15" customHeight="1" thickBot="1" x14ac:dyDescent="0.4">
      <c r="A180" s="55"/>
      <c r="B180" s="55"/>
      <c r="C180" s="42" t="s">
        <v>53</v>
      </c>
      <c r="D180" s="4"/>
      <c r="E180" s="28"/>
    </row>
    <row r="181" spans="1:6" ht="15" customHeight="1" x14ac:dyDescent="0.35">
      <c r="A181" s="55"/>
      <c r="B181" s="55"/>
      <c r="C181" s="59" t="s">
        <v>90</v>
      </c>
      <c r="D181" s="4"/>
      <c r="E181" s="28"/>
    </row>
    <row r="182" spans="1:6" ht="15" customHeight="1" thickBot="1" x14ac:dyDescent="0.4">
      <c r="A182" s="56"/>
      <c r="B182" s="56"/>
      <c r="C182" s="58"/>
      <c r="D182" s="5"/>
      <c r="E182" s="29">
        <f>SUM(E177:E181)</f>
        <v>0</v>
      </c>
    </row>
    <row r="183" spans="1:6" ht="27" customHeight="1" thickBot="1" x14ac:dyDescent="0.4">
      <c r="A183" s="50" t="s">
        <v>108</v>
      </c>
      <c r="B183" s="52"/>
      <c r="C183" s="52"/>
      <c r="D183" s="52"/>
      <c r="E183" s="53"/>
    </row>
    <row r="184" spans="1:6" ht="15" customHeight="1" thickBot="1" x14ac:dyDescent="0.4">
      <c r="A184" s="54" t="s">
        <v>39</v>
      </c>
      <c r="B184" s="54" t="s">
        <v>40</v>
      </c>
      <c r="C184" s="42" t="s">
        <v>18</v>
      </c>
      <c r="D184" s="13" t="s">
        <v>2</v>
      </c>
      <c r="E184" s="16" t="s">
        <v>3</v>
      </c>
      <c r="F184" s="32"/>
    </row>
    <row r="185" spans="1:6" ht="15" customHeight="1" x14ac:dyDescent="0.35">
      <c r="A185" s="55"/>
      <c r="B185" s="55"/>
      <c r="C185" s="59" t="s">
        <v>107</v>
      </c>
      <c r="D185" s="3"/>
      <c r="E185" s="28"/>
    </row>
    <row r="186" spans="1:6" ht="15" customHeight="1" x14ac:dyDescent="0.35">
      <c r="A186" s="55"/>
      <c r="B186" s="55"/>
      <c r="C186" s="57"/>
      <c r="D186" s="3"/>
      <c r="E186" s="28"/>
    </row>
    <row r="187" spans="1:6" ht="15" customHeight="1" x14ac:dyDescent="0.35">
      <c r="A187" s="55"/>
      <c r="B187" s="55"/>
      <c r="C187" s="57"/>
      <c r="D187" s="3"/>
      <c r="E187" s="28"/>
    </row>
    <row r="188" spans="1:6" ht="15" customHeight="1" thickBot="1" x14ac:dyDescent="0.4">
      <c r="A188" s="55"/>
      <c r="B188" s="55"/>
      <c r="C188" s="58"/>
      <c r="D188" s="3"/>
      <c r="E188" s="28"/>
    </row>
    <row r="189" spans="1:6" ht="15" customHeight="1" thickBot="1" x14ac:dyDescent="0.4">
      <c r="A189" s="55"/>
      <c r="B189" s="55"/>
      <c r="C189" s="22" t="s">
        <v>53</v>
      </c>
      <c r="D189" s="4"/>
      <c r="E189" s="28"/>
    </row>
    <row r="190" spans="1:6" ht="15" customHeight="1" x14ac:dyDescent="0.35">
      <c r="A190" s="55"/>
      <c r="B190" s="55"/>
      <c r="C190" s="59" t="s">
        <v>91</v>
      </c>
      <c r="D190" s="4"/>
      <c r="E190" s="28"/>
    </row>
    <row r="191" spans="1:6" ht="15" customHeight="1" x14ac:dyDescent="0.35">
      <c r="A191" s="55"/>
      <c r="B191" s="55"/>
      <c r="C191" s="57"/>
      <c r="D191" s="4"/>
      <c r="E191" s="28"/>
    </row>
    <row r="192" spans="1:6" ht="15" customHeight="1" x14ac:dyDescent="0.35">
      <c r="A192" s="55"/>
      <c r="B192" s="55"/>
      <c r="C192" s="57"/>
      <c r="D192" s="3"/>
      <c r="E192" s="30"/>
    </row>
    <row r="193" spans="1:5" ht="15" customHeight="1" thickBot="1" x14ac:dyDescent="0.4">
      <c r="A193" s="56"/>
      <c r="B193" s="56"/>
      <c r="C193" s="58"/>
      <c r="D193" s="5"/>
      <c r="E193" s="29">
        <f>SUM(E168:E192)</f>
        <v>0</v>
      </c>
    </row>
    <row r="194" spans="1:5" ht="15" customHeight="1" thickBot="1" x14ac:dyDescent="0.4">
      <c r="A194" s="54" t="s">
        <v>41</v>
      </c>
      <c r="B194" s="54" t="s">
        <v>96</v>
      </c>
      <c r="C194" s="22" t="s">
        <v>18</v>
      </c>
      <c r="D194" s="13" t="s">
        <v>2</v>
      </c>
      <c r="E194" s="16" t="s">
        <v>3</v>
      </c>
    </row>
    <row r="195" spans="1:5" ht="15" customHeight="1" x14ac:dyDescent="0.35">
      <c r="A195" s="55"/>
      <c r="B195" s="55"/>
      <c r="C195" s="59" t="s">
        <v>77</v>
      </c>
      <c r="D195" s="3"/>
      <c r="E195" s="28"/>
    </row>
    <row r="196" spans="1:5" ht="15" customHeight="1" x14ac:dyDescent="0.35">
      <c r="A196" s="55"/>
      <c r="B196" s="55"/>
      <c r="C196" s="57"/>
      <c r="D196" s="3"/>
      <c r="E196" s="28"/>
    </row>
    <row r="197" spans="1:5" ht="15" customHeight="1" thickBot="1" x14ac:dyDescent="0.4">
      <c r="A197" s="55"/>
      <c r="B197" s="55"/>
      <c r="C197" s="58"/>
      <c r="D197" s="3"/>
      <c r="E197" s="28"/>
    </row>
    <row r="198" spans="1:5" ht="15" customHeight="1" thickBot="1" x14ac:dyDescent="0.4">
      <c r="A198" s="55"/>
      <c r="B198" s="55"/>
      <c r="C198" s="22" t="s">
        <v>53</v>
      </c>
      <c r="D198" s="4"/>
      <c r="E198" s="28"/>
    </row>
    <row r="199" spans="1:5" ht="15" customHeight="1" x14ac:dyDescent="0.35">
      <c r="A199" s="55"/>
      <c r="B199" s="55"/>
      <c r="C199" s="57" t="s">
        <v>97</v>
      </c>
      <c r="D199" s="4"/>
      <c r="E199" s="28"/>
    </row>
    <row r="200" spans="1:5" ht="15" customHeight="1" x14ac:dyDescent="0.35">
      <c r="A200" s="55"/>
      <c r="B200" s="55"/>
      <c r="C200" s="57"/>
      <c r="D200" s="4"/>
      <c r="E200" s="28"/>
    </row>
    <row r="201" spans="1:5" ht="15" customHeight="1" thickBot="1" x14ac:dyDescent="0.4">
      <c r="A201" s="56"/>
      <c r="B201" s="56"/>
      <c r="C201" s="58"/>
      <c r="D201" s="5"/>
      <c r="E201" s="29">
        <f>SUM(E195:E199)</f>
        <v>0</v>
      </c>
    </row>
    <row r="202" spans="1:5" ht="27.75" customHeight="1" thickBot="1" x14ac:dyDescent="0.4">
      <c r="A202" s="50" t="s">
        <v>98</v>
      </c>
      <c r="B202" s="51"/>
      <c r="C202" s="52"/>
      <c r="D202" s="52"/>
      <c r="E202" s="53"/>
    </row>
    <row r="203" spans="1:5" ht="13.5" customHeight="1" thickBot="1" x14ac:dyDescent="0.4">
      <c r="A203" s="54" t="s">
        <v>21</v>
      </c>
      <c r="B203" s="54" t="s">
        <v>22</v>
      </c>
      <c r="C203" s="42" t="s">
        <v>18</v>
      </c>
      <c r="D203" s="13" t="s">
        <v>2</v>
      </c>
      <c r="E203" s="16" t="s">
        <v>3</v>
      </c>
    </row>
    <row r="204" spans="1:5" ht="15" customHeight="1" x14ac:dyDescent="0.35">
      <c r="A204" s="55"/>
      <c r="B204" s="55"/>
      <c r="C204" s="57" t="s">
        <v>46</v>
      </c>
      <c r="D204" s="3"/>
      <c r="E204" s="28"/>
    </row>
    <row r="205" spans="1:5" ht="15" customHeight="1" x14ac:dyDescent="0.35">
      <c r="A205" s="55"/>
      <c r="B205" s="55"/>
      <c r="C205" s="57"/>
      <c r="D205" s="3"/>
      <c r="E205" s="28"/>
    </row>
    <row r="206" spans="1:5" ht="15" customHeight="1" thickBot="1" x14ac:dyDescent="0.4">
      <c r="A206" s="55"/>
      <c r="B206" s="55"/>
      <c r="C206" s="57"/>
      <c r="D206" s="3"/>
      <c r="E206" s="28"/>
    </row>
    <row r="207" spans="1:5" ht="15.75" customHeight="1" thickBot="1" x14ac:dyDescent="0.4">
      <c r="A207" s="55"/>
      <c r="B207" s="55"/>
      <c r="C207" s="42" t="s">
        <v>53</v>
      </c>
      <c r="D207" s="4"/>
      <c r="E207" s="28"/>
    </row>
    <row r="208" spans="1:5" ht="15" customHeight="1" x14ac:dyDescent="0.35">
      <c r="A208" s="55"/>
      <c r="B208" s="55"/>
      <c r="C208" s="57" t="s">
        <v>133</v>
      </c>
      <c r="D208" s="4"/>
      <c r="E208" s="28"/>
    </row>
    <row r="209" spans="1:5" ht="15" customHeight="1" x14ac:dyDescent="0.35">
      <c r="A209" s="55"/>
      <c r="B209" s="55"/>
      <c r="C209" s="57"/>
      <c r="D209" s="4"/>
      <c r="E209" s="28"/>
    </row>
    <row r="210" spans="1:5" ht="15" customHeight="1" x14ac:dyDescent="0.35">
      <c r="A210" s="55"/>
      <c r="B210" s="55"/>
      <c r="C210" s="57"/>
      <c r="D210" s="4"/>
      <c r="E210" s="28"/>
    </row>
    <row r="211" spans="1:5" ht="15" customHeight="1" x14ac:dyDescent="0.35">
      <c r="A211" s="55"/>
      <c r="B211" s="55"/>
      <c r="C211" s="57"/>
      <c r="D211" s="4"/>
      <c r="E211" s="28"/>
    </row>
    <row r="212" spans="1:5" ht="21" customHeight="1" thickBot="1" x14ac:dyDescent="0.4">
      <c r="A212" s="56"/>
      <c r="B212" s="56"/>
      <c r="C212" s="58"/>
      <c r="D212" s="5"/>
      <c r="E212" s="29">
        <f>SUM(E204:E208)</f>
        <v>0</v>
      </c>
    </row>
    <row r="213" spans="1:5" ht="15" customHeight="1" thickBot="1" x14ac:dyDescent="0.3">
      <c r="A213" s="54">
        <v>11130</v>
      </c>
      <c r="B213" s="54" t="s">
        <v>71</v>
      </c>
      <c r="C213" s="46" t="s">
        <v>18</v>
      </c>
      <c r="D213" s="13" t="s">
        <v>2</v>
      </c>
      <c r="E213" s="16" t="s">
        <v>3</v>
      </c>
    </row>
    <row r="214" spans="1:5" ht="15" customHeight="1" x14ac:dyDescent="0.35">
      <c r="A214" s="55"/>
      <c r="B214" s="55"/>
      <c r="C214" s="68" t="s">
        <v>132</v>
      </c>
      <c r="D214" s="3"/>
      <c r="E214" s="28"/>
    </row>
    <row r="215" spans="1:5" ht="15" customHeight="1" x14ac:dyDescent="0.35">
      <c r="A215" s="55"/>
      <c r="B215" s="55"/>
      <c r="C215" s="69"/>
      <c r="D215" s="3"/>
      <c r="E215" s="28"/>
    </row>
    <row r="216" spans="1:5" ht="15" customHeight="1" x14ac:dyDescent="0.35">
      <c r="A216" s="55"/>
      <c r="B216" s="55"/>
      <c r="C216" s="69"/>
      <c r="D216" s="3"/>
      <c r="E216" s="28"/>
    </row>
    <row r="217" spans="1:5" ht="15" customHeight="1" thickBot="1" x14ac:dyDescent="0.4">
      <c r="A217" s="55"/>
      <c r="B217" s="55"/>
      <c r="C217" s="69"/>
      <c r="D217" s="3"/>
      <c r="E217" s="28"/>
    </row>
    <row r="218" spans="1:5" ht="15" customHeight="1" thickBot="1" x14ac:dyDescent="0.3">
      <c r="A218" s="55"/>
      <c r="B218" s="55"/>
      <c r="C218" s="45" t="s">
        <v>60</v>
      </c>
      <c r="D218" s="3"/>
      <c r="E218" s="28"/>
    </row>
    <row r="219" spans="1:5" ht="15" customHeight="1" x14ac:dyDescent="0.35">
      <c r="A219" s="55"/>
      <c r="B219" s="55"/>
      <c r="C219" s="59" t="s">
        <v>131</v>
      </c>
      <c r="D219" s="3"/>
      <c r="E219" s="28"/>
    </row>
    <row r="220" spans="1:5" ht="15" customHeight="1" x14ac:dyDescent="0.35">
      <c r="A220" s="55"/>
      <c r="B220" s="55"/>
      <c r="C220" s="57"/>
      <c r="D220" s="3"/>
      <c r="E220" s="28"/>
    </row>
    <row r="221" spans="1:5" ht="24.75" customHeight="1" thickBot="1" x14ac:dyDescent="0.4">
      <c r="A221" s="56"/>
      <c r="B221" s="56"/>
      <c r="C221" s="58"/>
      <c r="D221" s="5"/>
      <c r="E221" s="29">
        <f>SUM(E213:E220)</f>
        <v>0</v>
      </c>
    </row>
    <row r="222" spans="1:5" ht="27.75" customHeight="1" thickBot="1" x14ac:dyDescent="0.4">
      <c r="A222" s="50" t="s">
        <v>115</v>
      </c>
      <c r="B222" s="51"/>
      <c r="C222" s="52"/>
      <c r="D222" s="52"/>
      <c r="E222" s="53"/>
    </row>
    <row r="223" spans="1:5" ht="15" customHeight="1" thickBot="1" x14ac:dyDescent="0.4">
      <c r="A223" s="54" t="s">
        <v>25</v>
      </c>
      <c r="B223" s="54" t="s">
        <v>26</v>
      </c>
      <c r="C223" s="42" t="s">
        <v>18</v>
      </c>
      <c r="D223" s="13" t="s">
        <v>2</v>
      </c>
      <c r="E223" s="16" t="s">
        <v>3</v>
      </c>
    </row>
    <row r="224" spans="1:5" ht="15" customHeight="1" x14ac:dyDescent="0.35">
      <c r="A224" s="55"/>
      <c r="B224" s="55"/>
      <c r="C224" s="57" t="s">
        <v>6</v>
      </c>
      <c r="D224" s="3"/>
      <c r="E224" s="28"/>
    </row>
    <row r="225" spans="1:5" ht="15" customHeight="1" x14ac:dyDescent="0.35">
      <c r="A225" s="55"/>
      <c r="B225" s="55"/>
      <c r="C225" s="57"/>
      <c r="D225" s="3"/>
      <c r="E225" s="28"/>
    </row>
    <row r="226" spans="1:5" ht="15" customHeight="1" x14ac:dyDescent="0.35">
      <c r="A226" s="55"/>
      <c r="B226" s="55"/>
      <c r="C226" s="57"/>
      <c r="D226" s="3"/>
      <c r="E226" s="28"/>
    </row>
    <row r="227" spans="1:5" ht="15.75" customHeight="1" thickBot="1" x14ac:dyDescent="0.4">
      <c r="A227" s="55"/>
      <c r="B227" s="55"/>
      <c r="C227" s="57"/>
      <c r="D227" s="3"/>
      <c r="E227" s="28"/>
    </row>
    <row r="228" spans="1:5" ht="15.75" customHeight="1" thickBot="1" x14ac:dyDescent="0.3">
      <c r="A228" s="55"/>
      <c r="B228" s="55"/>
      <c r="C228" s="43" t="s">
        <v>53</v>
      </c>
      <c r="D228" s="4"/>
      <c r="E228" s="28"/>
    </row>
    <row r="229" spans="1:5" ht="15" customHeight="1" x14ac:dyDescent="0.35">
      <c r="A229" s="55"/>
      <c r="B229" s="55"/>
      <c r="C229" s="57" t="s">
        <v>51</v>
      </c>
      <c r="D229" s="4"/>
      <c r="E229" s="28"/>
    </row>
    <row r="230" spans="1:5" ht="15" customHeight="1" x14ac:dyDescent="0.35">
      <c r="A230" s="55"/>
      <c r="B230" s="55"/>
      <c r="C230" s="57"/>
      <c r="D230" s="4"/>
      <c r="E230" s="28"/>
    </row>
    <row r="231" spans="1:5" ht="15" customHeight="1" x14ac:dyDescent="0.35">
      <c r="A231" s="55"/>
      <c r="B231" s="55"/>
      <c r="C231" s="57"/>
      <c r="D231" s="4"/>
      <c r="E231" s="28"/>
    </row>
    <row r="232" spans="1:5" ht="15" customHeight="1" x14ac:dyDescent="0.35">
      <c r="A232" s="55"/>
      <c r="B232" s="55"/>
      <c r="C232" s="57"/>
      <c r="D232" s="4"/>
      <c r="E232" s="28"/>
    </row>
    <row r="233" spans="1:5" ht="15.75" customHeight="1" thickBot="1" x14ac:dyDescent="0.4">
      <c r="A233" s="56"/>
      <c r="B233" s="56"/>
      <c r="C233" s="58"/>
      <c r="D233" s="5"/>
      <c r="E233" s="29">
        <f>SUM(E224:E229)</f>
        <v>0</v>
      </c>
    </row>
    <row r="234" spans="1:5" ht="15" customHeight="1" thickBot="1" x14ac:dyDescent="0.4">
      <c r="A234" s="54" t="s">
        <v>27</v>
      </c>
      <c r="B234" s="54" t="s">
        <v>28</v>
      </c>
      <c r="C234" s="42" t="s">
        <v>18</v>
      </c>
      <c r="D234" s="13" t="s">
        <v>2</v>
      </c>
      <c r="E234" s="16" t="s">
        <v>3</v>
      </c>
    </row>
    <row r="235" spans="1:5" ht="15" customHeight="1" x14ac:dyDescent="0.35">
      <c r="A235" s="55"/>
      <c r="B235" s="55"/>
      <c r="C235" s="59" t="s">
        <v>42</v>
      </c>
      <c r="D235" s="3"/>
      <c r="E235" s="28"/>
    </row>
    <row r="236" spans="1:5" ht="15" customHeight="1" x14ac:dyDescent="0.35">
      <c r="A236" s="55"/>
      <c r="B236" s="55"/>
      <c r="C236" s="57"/>
      <c r="D236" s="3"/>
      <c r="E236" s="28"/>
    </row>
    <row r="237" spans="1:5" ht="15.75" customHeight="1" thickBot="1" x14ac:dyDescent="0.4">
      <c r="A237" s="55"/>
      <c r="B237" s="55"/>
      <c r="C237" s="58"/>
      <c r="D237" s="3"/>
      <c r="E237" s="28"/>
    </row>
    <row r="238" spans="1:5" ht="15.75" customHeight="1" thickBot="1" x14ac:dyDescent="0.4">
      <c r="A238" s="55"/>
      <c r="B238" s="55"/>
      <c r="C238" s="42" t="s">
        <v>53</v>
      </c>
      <c r="D238" s="4"/>
      <c r="E238" s="28"/>
    </row>
    <row r="239" spans="1:5" ht="15" customHeight="1" x14ac:dyDescent="0.35">
      <c r="A239" s="55"/>
      <c r="B239" s="55"/>
      <c r="C239" s="59" t="s">
        <v>123</v>
      </c>
      <c r="D239" s="4"/>
      <c r="E239" s="28"/>
    </row>
    <row r="240" spans="1:5" ht="15" customHeight="1" x14ac:dyDescent="0.35">
      <c r="A240" s="55"/>
      <c r="B240" s="55"/>
      <c r="C240" s="57"/>
      <c r="D240" s="4"/>
      <c r="E240" s="28"/>
    </row>
    <row r="241" spans="1:5" ht="15" customHeight="1" x14ac:dyDescent="0.35">
      <c r="A241" s="55"/>
      <c r="B241" s="55"/>
      <c r="C241" s="57"/>
      <c r="D241" s="4"/>
      <c r="E241" s="28"/>
    </row>
    <row r="242" spans="1:5" ht="15" customHeight="1" thickBot="1" x14ac:dyDescent="0.4">
      <c r="A242" s="56"/>
      <c r="B242" s="56"/>
      <c r="C242" s="58"/>
      <c r="D242" s="5"/>
      <c r="E242" s="29">
        <f>SUM(E235:E239)</f>
        <v>0</v>
      </c>
    </row>
    <row r="243" spans="1:5" ht="15.75" customHeight="1" thickBot="1" x14ac:dyDescent="0.4">
      <c r="A243" s="54" t="s">
        <v>29</v>
      </c>
      <c r="B243" s="54" t="s">
        <v>30</v>
      </c>
      <c r="C243" s="42" t="s">
        <v>18</v>
      </c>
      <c r="D243" s="13" t="s">
        <v>2</v>
      </c>
      <c r="E243" s="16" t="s">
        <v>3</v>
      </c>
    </row>
    <row r="244" spans="1:5" ht="15" customHeight="1" x14ac:dyDescent="0.35">
      <c r="A244" s="55"/>
      <c r="B244" s="55"/>
      <c r="C244" s="57" t="s">
        <v>7</v>
      </c>
      <c r="D244" s="3"/>
      <c r="E244" s="28"/>
    </row>
    <row r="245" spans="1:5" ht="15" customHeight="1" thickBot="1" x14ac:dyDescent="0.4">
      <c r="A245" s="55"/>
      <c r="B245" s="55"/>
      <c r="C245" s="57"/>
      <c r="D245" s="3"/>
      <c r="E245" s="28"/>
    </row>
    <row r="246" spans="1:5" ht="15" customHeight="1" thickBot="1" x14ac:dyDescent="0.3">
      <c r="A246" s="55"/>
      <c r="B246" s="55"/>
      <c r="C246" s="43" t="s">
        <v>53</v>
      </c>
      <c r="D246" s="4"/>
      <c r="E246" s="28"/>
    </row>
    <row r="247" spans="1:5" ht="15.75" customHeight="1" x14ac:dyDescent="0.35">
      <c r="A247" s="55"/>
      <c r="B247" s="55"/>
      <c r="C247" s="57" t="s">
        <v>124</v>
      </c>
      <c r="D247" s="4"/>
      <c r="E247" s="28"/>
    </row>
    <row r="248" spans="1:5" ht="15" customHeight="1" x14ac:dyDescent="0.35">
      <c r="A248" s="55"/>
      <c r="B248" s="55"/>
      <c r="C248" s="57"/>
      <c r="D248" s="4"/>
      <c r="E248" s="28"/>
    </row>
    <row r="249" spans="1:5" ht="15" customHeight="1" thickBot="1" x14ac:dyDescent="0.4">
      <c r="A249" s="56"/>
      <c r="B249" s="56"/>
      <c r="C249" s="58"/>
      <c r="D249" s="5"/>
      <c r="E249" s="29">
        <f>SUM(E244:E247)</f>
        <v>0</v>
      </c>
    </row>
    <row r="250" spans="1:5" ht="15" customHeight="1" thickBot="1" x14ac:dyDescent="0.3">
      <c r="A250" s="54" t="s">
        <v>31</v>
      </c>
      <c r="B250" s="54" t="s">
        <v>32</v>
      </c>
      <c r="C250" s="43" t="s">
        <v>18</v>
      </c>
      <c r="D250" s="13" t="s">
        <v>2</v>
      </c>
      <c r="E250" s="16" t="s">
        <v>3</v>
      </c>
    </row>
    <row r="251" spans="1:5" ht="15" customHeight="1" x14ac:dyDescent="0.35">
      <c r="A251" s="55"/>
      <c r="B251" s="55"/>
      <c r="C251" s="57" t="s">
        <v>8</v>
      </c>
      <c r="D251" s="3"/>
      <c r="E251" s="28"/>
    </row>
    <row r="252" spans="1:5" ht="15.75" customHeight="1" x14ac:dyDescent="0.35">
      <c r="A252" s="55"/>
      <c r="B252" s="55"/>
      <c r="C252" s="57"/>
      <c r="D252" s="3"/>
      <c r="E252" s="28"/>
    </row>
    <row r="253" spans="1:5" ht="15.75" customHeight="1" x14ac:dyDescent="0.35">
      <c r="A253" s="55"/>
      <c r="B253" s="55"/>
      <c r="C253" s="57"/>
      <c r="D253" s="3"/>
      <c r="E253" s="28"/>
    </row>
    <row r="254" spans="1:5" ht="15" customHeight="1" thickBot="1" x14ac:dyDescent="0.4">
      <c r="A254" s="55"/>
      <c r="B254" s="55"/>
      <c r="C254" s="57"/>
      <c r="D254" s="3"/>
      <c r="E254" s="28"/>
    </row>
    <row r="255" spans="1:5" ht="15.75" customHeight="1" thickBot="1" x14ac:dyDescent="0.3">
      <c r="A255" s="55"/>
      <c r="B255" s="55"/>
      <c r="C255" s="43" t="s">
        <v>53</v>
      </c>
      <c r="D255" s="4"/>
      <c r="E255" s="28"/>
    </row>
    <row r="256" spans="1:5" ht="15" customHeight="1" x14ac:dyDescent="0.35">
      <c r="A256" s="55"/>
      <c r="B256" s="55"/>
      <c r="C256" s="57" t="s">
        <v>48</v>
      </c>
      <c r="D256" s="4"/>
      <c r="E256" s="28"/>
    </row>
    <row r="257" spans="1:5" ht="15" customHeight="1" x14ac:dyDescent="0.35">
      <c r="A257" s="55"/>
      <c r="B257" s="55"/>
      <c r="C257" s="57"/>
      <c r="D257" s="4"/>
      <c r="E257" s="28"/>
    </row>
    <row r="258" spans="1:5" ht="15" customHeight="1" x14ac:dyDescent="0.35">
      <c r="A258" s="55"/>
      <c r="B258" s="55"/>
      <c r="C258" s="57"/>
      <c r="D258" s="4"/>
      <c r="E258" s="28"/>
    </row>
    <row r="259" spans="1:5" ht="15" customHeight="1" thickBot="1" x14ac:dyDescent="0.4">
      <c r="A259" s="56"/>
      <c r="B259" s="56"/>
      <c r="C259" s="58"/>
      <c r="D259" s="5"/>
      <c r="E259" s="29">
        <f>SUM(E251:E256)</f>
        <v>0</v>
      </c>
    </row>
    <row r="260" spans="1:5" ht="24" customHeight="1" thickBot="1" x14ac:dyDescent="0.4">
      <c r="A260" s="34"/>
      <c r="B260" s="35"/>
      <c r="C260" s="37" t="s">
        <v>4</v>
      </c>
      <c r="D260" s="36"/>
      <c r="E260" s="41">
        <f>E26+E34+E42+E51+E57+E66+E73+E81+E91+E99+E108+E117+E124+E131+E140+E148+E160+E167+E175+E182+E193+E201+E212+E221+E233+E242+E249+E259</f>
        <v>0</v>
      </c>
    </row>
    <row r="261" spans="1:5" ht="12" customHeight="1" x14ac:dyDescent="0.35"/>
    <row r="262" spans="1:5" ht="12" customHeight="1" x14ac:dyDescent="0.35"/>
    <row r="263" spans="1:5" ht="12" customHeight="1" x14ac:dyDescent="0.35"/>
    <row r="264" spans="1:5" ht="12" customHeight="1" x14ac:dyDescent="0.35"/>
    <row r="265" spans="1:5" ht="12" customHeight="1" x14ac:dyDescent="0.35"/>
    <row r="266" spans="1:5" ht="12" customHeight="1" x14ac:dyDescent="0.35"/>
    <row r="267" spans="1:5" ht="12" customHeight="1" x14ac:dyDescent="0.35"/>
    <row r="268" spans="1:5" ht="12" customHeight="1" x14ac:dyDescent="0.35"/>
    <row r="269" spans="1:5" ht="12" customHeight="1" x14ac:dyDescent="0.35"/>
    <row r="270" spans="1:5" ht="12" customHeight="1" x14ac:dyDescent="0.35"/>
    <row r="271" spans="1:5" ht="12" customHeight="1" x14ac:dyDescent="0.35"/>
    <row r="272" spans="1:5" ht="12" customHeight="1" x14ac:dyDescent="0.35"/>
    <row r="273" ht="12" customHeight="1" x14ac:dyDescent="0.35"/>
    <row r="274" ht="12" customHeight="1" x14ac:dyDescent="0.35"/>
    <row r="275" ht="12" customHeight="1" x14ac:dyDescent="0.35"/>
    <row r="276" ht="12" customHeight="1" x14ac:dyDescent="0.35"/>
    <row r="277" ht="12" customHeight="1" x14ac:dyDescent="0.35"/>
    <row r="278" ht="12" customHeight="1" x14ac:dyDescent="0.35"/>
    <row r="279" ht="12" customHeight="1" x14ac:dyDescent="0.35"/>
    <row r="280" ht="12" customHeight="1" x14ac:dyDescent="0.35"/>
    <row r="281" ht="12" customHeight="1" x14ac:dyDescent="0.35"/>
    <row r="282" ht="12" customHeight="1" x14ac:dyDescent="0.35"/>
    <row r="283" ht="12" customHeight="1" x14ac:dyDescent="0.35"/>
    <row r="284" ht="12" customHeight="1" x14ac:dyDescent="0.35"/>
    <row r="285" ht="12" customHeight="1" x14ac:dyDescent="0.35"/>
    <row r="286" ht="12" customHeight="1" x14ac:dyDescent="0.35"/>
    <row r="287" ht="12" customHeight="1" x14ac:dyDescent="0.35"/>
    <row r="288" ht="12" customHeight="1" x14ac:dyDescent="0.35"/>
    <row r="289" ht="12" customHeight="1" x14ac:dyDescent="0.35"/>
    <row r="290" ht="12" customHeight="1" x14ac:dyDescent="0.35"/>
    <row r="291" ht="12" customHeight="1" x14ac:dyDescent="0.35"/>
    <row r="292" ht="12" customHeight="1" x14ac:dyDescent="0.35"/>
    <row r="293" ht="12" customHeight="1" x14ac:dyDescent="0.35"/>
    <row r="294" ht="12" customHeight="1" x14ac:dyDescent="0.35"/>
    <row r="295" ht="12" customHeight="1" x14ac:dyDescent="0.35"/>
    <row r="296" ht="12" customHeight="1" x14ac:dyDescent="0.35"/>
    <row r="297" ht="12" customHeight="1" x14ac:dyDescent="0.35"/>
    <row r="298" ht="12" customHeight="1" x14ac:dyDescent="0.35"/>
    <row r="299" ht="12" customHeight="1" x14ac:dyDescent="0.35"/>
    <row r="300" ht="12" customHeight="1" x14ac:dyDescent="0.35"/>
    <row r="301" ht="12" customHeight="1" x14ac:dyDescent="0.35"/>
    <row r="302" ht="12" customHeight="1" x14ac:dyDescent="0.35"/>
    <row r="303" ht="12" customHeight="1" x14ac:dyDescent="0.35"/>
    <row r="304" ht="12" customHeight="1" x14ac:dyDescent="0.35"/>
    <row r="305" ht="12" customHeight="1" x14ac:dyDescent="0.35"/>
    <row r="306" ht="12" customHeight="1" x14ac:dyDescent="0.35"/>
    <row r="307" ht="12" customHeight="1" x14ac:dyDescent="0.35"/>
    <row r="308" ht="12" customHeight="1" x14ac:dyDescent="0.35"/>
    <row r="309" ht="12" customHeight="1" x14ac:dyDescent="0.35"/>
    <row r="310" ht="12" customHeight="1" x14ac:dyDescent="0.35"/>
    <row r="311" ht="12" customHeight="1" x14ac:dyDescent="0.35"/>
    <row r="312" ht="12" customHeight="1" x14ac:dyDescent="0.35"/>
    <row r="313" ht="12" customHeight="1" x14ac:dyDescent="0.35"/>
    <row r="314" ht="12" customHeight="1" x14ac:dyDescent="0.35"/>
    <row r="315" ht="12" customHeight="1" x14ac:dyDescent="0.35"/>
    <row r="316" ht="12" customHeight="1" x14ac:dyDescent="0.35"/>
    <row r="317" ht="12" customHeight="1" x14ac:dyDescent="0.35"/>
    <row r="318" ht="12" customHeight="1" x14ac:dyDescent="0.35"/>
    <row r="319" ht="12" customHeight="1" x14ac:dyDescent="0.35"/>
    <row r="320" ht="12" customHeight="1" x14ac:dyDescent="0.35"/>
    <row r="321" ht="12" customHeight="1" x14ac:dyDescent="0.35"/>
    <row r="322" ht="12" customHeight="1" x14ac:dyDescent="0.35"/>
    <row r="323" ht="12" customHeight="1" x14ac:dyDescent="0.35"/>
    <row r="324" ht="12" customHeight="1" x14ac:dyDescent="0.35"/>
    <row r="325" ht="12" customHeight="1" x14ac:dyDescent="0.35"/>
    <row r="326" ht="12" customHeight="1" x14ac:dyDescent="0.35"/>
    <row r="327" ht="12" customHeight="1" x14ac:dyDescent="0.35"/>
    <row r="328" ht="12" customHeight="1" x14ac:dyDescent="0.35"/>
    <row r="329" ht="12" customHeight="1" x14ac:dyDescent="0.35"/>
    <row r="330" ht="12" customHeight="1" x14ac:dyDescent="0.35"/>
    <row r="331" ht="12" customHeight="1" x14ac:dyDescent="0.35"/>
    <row r="332" ht="12" customHeight="1" x14ac:dyDescent="0.35"/>
    <row r="333" ht="12" customHeight="1" x14ac:dyDescent="0.35"/>
    <row r="334" ht="12" customHeight="1" x14ac:dyDescent="0.35"/>
    <row r="335" ht="12" customHeight="1" x14ac:dyDescent="0.35"/>
    <row r="336" ht="12" customHeight="1" x14ac:dyDescent="0.35"/>
    <row r="337" ht="12" customHeight="1" x14ac:dyDescent="0.35"/>
    <row r="338" ht="12" customHeight="1" x14ac:dyDescent="0.35"/>
    <row r="339" ht="12" customHeight="1" x14ac:dyDescent="0.35"/>
    <row r="340" ht="12" customHeight="1" x14ac:dyDescent="0.35"/>
    <row r="341" ht="12" customHeight="1" x14ac:dyDescent="0.35"/>
    <row r="342" ht="12" customHeight="1" x14ac:dyDescent="0.35"/>
    <row r="343" ht="12" customHeight="1" x14ac:dyDescent="0.35"/>
    <row r="344" ht="12" customHeight="1" x14ac:dyDescent="0.35"/>
    <row r="345" ht="12" customHeight="1" x14ac:dyDescent="0.35"/>
    <row r="346" ht="12" customHeight="1" x14ac:dyDescent="0.35"/>
    <row r="347" ht="12" customHeight="1" x14ac:dyDescent="0.35"/>
    <row r="348" ht="12" customHeight="1" x14ac:dyDescent="0.35"/>
    <row r="349" ht="12" customHeight="1" x14ac:dyDescent="0.35"/>
    <row r="350" ht="12" customHeight="1" x14ac:dyDescent="0.35"/>
    <row r="351" ht="12" customHeight="1" x14ac:dyDescent="0.35"/>
    <row r="352" ht="12" customHeight="1" x14ac:dyDescent="0.35"/>
    <row r="353" ht="12" customHeight="1" x14ac:dyDescent="0.35"/>
    <row r="354" ht="12" customHeight="1" x14ac:dyDescent="0.35"/>
    <row r="355" ht="12" customHeight="1" x14ac:dyDescent="0.35"/>
    <row r="356" ht="12" customHeight="1" x14ac:dyDescent="0.35"/>
    <row r="357" ht="12" customHeight="1" x14ac:dyDescent="0.35"/>
    <row r="358" ht="12" customHeight="1" x14ac:dyDescent="0.35"/>
    <row r="359" ht="12" customHeight="1" x14ac:dyDescent="0.35"/>
    <row r="360" ht="12" customHeight="1" x14ac:dyDescent="0.35"/>
    <row r="361" ht="12" customHeight="1" x14ac:dyDescent="0.35"/>
    <row r="362" ht="12" customHeight="1" x14ac:dyDescent="0.35"/>
    <row r="363" ht="12" customHeight="1" x14ac:dyDescent="0.35"/>
    <row r="364" ht="12" customHeight="1" x14ac:dyDescent="0.35"/>
    <row r="365" ht="12" customHeight="1" x14ac:dyDescent="0.35"/>
    <row r="366" ht="12" customHeight="1" x14ac:dyDescent="0.35"/>
    <row r="367" ht="12" customHeight="1" x14ac:dyDescent="0.35"/>
    <row r="368" ht="12" customHeight="1" x14ac:dyDescent="0.35"/>
    <row r="369" ht="12" customHeight="1" x14ac:dyDescent="0.35"/>
    <row r="370" ht="12" customHeight="1" x14ac:dyDescent="0.35"/>
    <row r="371" ht="12" customHeight="1" x14ac:dyDescent="0.35"/>
    <row r="372" ht="12" customHeight="1" x14ac:dyDescent="0.35"/>
    <row r="373" ht="12" customHeight="1" x14ac:dyDescent="0.35"/>
    <row r="374" ht="12" customHeight="1" x14ac:dyDescent="0.35"/>
    <row r="375" ht="12" customHeight="1" x14ac:dyDescent="0.35"/>
    <row r="376" ht="12" customHeight="1" x14ac:dyDescent="0.35"/>
    <row r="377" ht="12" customHeight="1" x14ac:dyDescent="0.35"/>
    <row r="378" ht="12" customHeight="1" x14ac:dyDescent="0.35"/>
    <row r="379" ht="12" customHeight="1" x14ac:dyDescent="0.35"/>
    <row r="380" ht="12" customHeight="1" x14ac:dyDescent="0.35"/>
    <row r="381" ht="12" customHeight="1" x14ac:dyDescent="0.35"/>
    <row r="382" ht="12" customHeight="1" x14ac:dyDescent="0.35"/>
    <row r="383" ht="12" customHeight="1" x14ac:dyDescent="0.35"/>
    <row r="384" ht="12" customHeight="1" x14ac:dyDescent="0.35"/>
    <row r="385" ht="12" customHeight="1" x14ac:dyDescent="0.35"/>
    <row r="386" ht="12" customHeight="1" x14ac:dyDescent="0.35"/>
    <row r="387" ht="12" customHeight="1" x14ac:dyDescent="0.35"/>
    <row r="388" ht="12" customHeight="1" x14ac:dyDescent="0.35"/>
    <row r="389" ht="12" customHeight="1" x14ac:dyDescent="0.35"/>
    <row r="390" ht="12" customHeight="1" x14ac:dyDescent="0.35"/>
    <row r="391" ht="12" customHeight="1" x14ac:dyDescent="0.35"/>
    <row r="392" ht="12" customHeight="1" x14ac:dyDescent="0.35"/>
    <row r="393" ht="12" customHeight="1" x14ac:dyDescent="0.35"/>
    <row r="394" ht="12" customHeight="1" x14ac:dyDescent="0.35"/>
    <row r="395" ht="12" customHeight="1" x14ac:dyDescent="0.35"/>
    <row r="396" ht="12" customHeight="1" x14ac:dyDescent="0.35"/>
    <row r="397" ht="12" customHeight="1" x14ac:dyDescent="0.35"/>
    <row r="398" ht="12" customHeight="1" x14ac:dyDescent="0.35"/>
    <row r="399" ht="12" customHeight="1" x14ac:dyDescent="0.35"/>
    <row r="400" ht="12" customHeight="1" x14ac:dyDescent="0.35"/>
    <row r="401" ht="12" customHeight="1" x14ac:dyDescent="0.35"/>
    <row r="402" ht="12" customHeight="1" x14ac:dyDescent="0.35"/>
    <row r="403" ht="12" customHeight="1" x14ac:dyDescent="0.35"/>
    <row r="404" ht="12" customHeight="1" x14ac:dyDescent="0.35"/>
    <row r="405" ht="12" customHeight="1" x14ac:dyDescent="0.35"/>
    <row r="406" ht="12" customHeight="1" x14ac:dyDescent="0.35"/>
    <row r="407" ht="12" customHeight="1" x14ac:dyDescent="0.35"/>
    <row r="408" ht="12" customHeight="1" x14ac:dyDescent="0.35"/>
    <row r="409" ht="12" customHeight="1" x14ac:dyDescent="0.35"/>
    <row r="410" ht="12" customHeight="1" x14ac:dyDescent="0.35"/>
    <row r="411" ht="12" customHeight="1" x14ac:dyDescent="0.35"/>
    <row r="412" ht="12" customHeight="1" x14ac:dyDescent="0.35"/>
    <row r="413" ht="12" customHeight="1" x14ac:dyDescent="0.35"/>
    <row r="414" ht="12" customHeight="1" x14ac:dyDescent="0.35"/>
    <row r="415" ht="12" customHeight="1" x14ac:dyDescent="0.35"/>
    <row r="416" ht="12" customHeight="1" x14ac:dyDescent="0.35"/>
    <row r="417" ht="12" customHeight="1" x14ac:dyDescent="0.35"/>
    <row r="418" ht="12" customHeight="1" x14ac:dyDescent="0.35"/>
    <row r="419" ht="12" customHeight="1" x14ac:dyDescent="0.35"/>
    <row r="420" ht="12" customHeight="1" x14ac:dyDescent="0.35"/>
    <row r="421" ht="12" customHeight="1" x14ac:dyDescent="0.35"/>
    <row r="422" ht="12" customHeight="1" x14ac:dyDescent="0.35"/>
    <row r="423" ht="12" customHeight="1" x14ac:dyDescent="0.35"/>
    <row r="424" ht="12" customHeight="1" x14ac:dyDescent="0.35"/>
    <row r="425" ht="12" customHeight="1" x14ac:dyDescent="0.35"/>
    <row r="426" ht="12" customHeight="1" x14ac:dyDescent="0.35"/>
    <row r="427" ht="12" customHeight="1" x14ac:dyDescent="0.35"/>
    <row r="428" ht="12" customHeight="1" x14ac:dyDescent="0.35"/>
    <row r="429" ht="12" customHeight="1" x14ac:dyDescent="0.35"/>
    <row r="430" ht="12" customHeight="1" x14ac:dyDescent="0.35"/>
    <row r="431" ht="12" customHeight="1" x14ac:dyDescent="0.35"/>
    <row r="432" ht="12" customHeight="1" x14ac:dyDescent="0.35"/>
    <row r="433" ht="12" customHeight="1" x14ac:dyDescent="0.35"/>
    <row r="434" ht="12" customHeight="1" x14ac:dyDescent="0.35"/>
    <row r="435" ht="12" customHeight="1" x14ac:dyDescent="0.35"/>
    <row r="436" ht="12" customHeight="1" x14ac:dyDescent="0.35"/>
    <row r="437" ht="12" customHeight="1" x14ac:dyDescent="0.35"/>
    <row r="438" ht="12" customHeight="1" x14ac:dyDescent="0.35"/>
    <row r="439" ht="12" customHeight="1" x14ac:dyDescent="0.35"/>
    <row r="440" ht="12" customHeight="1" x14ac:dyDescent="0.35"/>
    <row r="441" ht="12" customHeight="1" x14ac:dyDescent="0.35"/>
    <row r="442" ht="12" customHeight="1" x14ac:dyDescent="0.35"/>
    <row r="443" ht="12" customHeight="1" x14ac:dyDescent="0.35"/>
    <row r="444" ht="12" customHeight="1" x14ac:dyDescent="0.35"/>
    <row r="445" ht="12" customHeight="1" x14ac:dyDescent="0.35"/>
    <row r="446" ht="12" customHeight="1" x14ac:dyDescent="0.35"/>
    <row r="447" ht="12" customHeight="1" x14ac:dyDescent="0.35"/>
    <row r="448" ht="12" customHeight="1" x14ac:dyDescent="0.35"/>
    <row r="449" ht="12" customHeight="1" x14ac:dyDescent="0.35"/>
    <row r="450" ht="12" customHeight="1" x14ac:dyDescent="0.35"/>
    <row r="451" ht="12" customHeight="1" x14ac:dyDescent="0.35"/>
    <row r="452" ht="12" customHeight="1" x14ac:dyDescent="0.35"/>
    <row r="453" ht="12" customHeight="1" x14ac:dyDescent="0.35"/>
    <row r="454" ht="12" customHeight="1" x14ac:dyDescent="0.35"/>
    <row r="455" ht="12" customHeight="1" x14ac:dyDescent="0.35"/>
    <row r="456" ht="12" customHeight="1" x14ac:dyDescent="0.35"/>
    <row r="457" ht="12" customHeight="1" x14ac:dyDescent="0.35"/>
    <row r="458" ht="12" customHeight="1" x14ac:dyDescent="0.35"/>
    <row r="459" ht="12" customHeight="1" x14ac:dyDescent="0.35"/>
    <row r="460" ht="12" customHeight="1" x14ac:dyDescent="0.35"/>
    <row r="461" ht="12" customHeight="1" x14ac:dyDescent="0.35"/>
    <row r="462" ht="12" customHeight="1" x14ac:dyDescent="0.35"/>
    <row r="463" ht="12" customHeight="1" x14ac:dyDescent="0.35"/>
    <row r="464" ht="12" customHeight="1" x14ac:dyDescent="0.35"/>
    <row r="465" ht="12" customHeight="1" x14ac:dyDescent="0.35"/>
    <row r="466" ht="12" customHeight="1" x14ac:dyDescent="0.35"/>
    <row r="467" ht="12" customHeight="1" x14ac:dyDescent="0.35"/>
    <row r="468" ht="12" customHeight="1" x14ac:dyDescent="0.35"/>
    <row r="469" ht="12" customHeight="1" x14ac:dyDescent="0.35"/>
    <row r="470" ht="12" customHeight="1" x14ac:dyDescent="0.35"/>
    <row r="471" ht="12" customHeight="1" x14ac:dyDescent="0.35"/>
    <row r="472" ht="12" customHeight="1" x14ac:dyDescent="0.35"/>
    <row r="473" ht="12" customHeight="1" x14ac:dyDescent="0.35"/>
    <row r="474" ht="12" customHeight="1" x14ac:dyDescent="0.35"/>
    <row r="475" ht="12" customHeight="1" x14ac:dyDescent="0.35"/>
    <row r="476" ht="12" customHeight="1" x14ac:dyDescent="0.35"/>
    <row r="477" ht="12" customHeight="1" x14ac:dyDescent="0.35"/>
    <row r="478" ht="12" customHeight="1" x14ac:dyDescent="0.35"/>
    <row r="479" ht="12" customHeight="1" x14ac:dyDescent="0.35"/>
    <row r="480" ht="12" customHeight="1" x14ac:dyDescent="0.35"/>
    <row r="481" ht="12" customHeight="1" x14ac:dyDescent="0.35"/>
    <row r="482" ht="12" customHeight="1" x14ac:dyDescent="0.35"/>
    <row r="483" ht="12" customHeight="1" x14ac:dyDescent="0.35"/>
    <row r="484" ht="12" customHeight="1" x14ac:dyDescent="0.35"/>
    <row r="485" ht="12" customHeight="1" x14ac:dyDescent="0.35"/>
    <row r="486" ht="12" customHeight="1" x14ac:dyDescent="0.35"/>
    <row r="487" ht="12" customHeight="1" x14ac:dyDescent="0.35"/>
    <row r="488" ht="12" customHeight="1" x14ac:dyDescent="0.35"/>
    <row r="489" ht="12" customHeight="1" x14ac:dyDescent="0.35"/>
    <row r="490" ht="12" customHeight="1" x14ac:dyDescent="0.35"/>
    <row r="491" ht="12" customHeight="1" x14ac:dyDescent="0.35"/>
    <row r="492" ht="12" customHeight="1" x14ac:dyDescent="0.35"/>
    <row r="493" ht="12" customHeight="1" x14ac:dyDescent="0.35"/>
    <row r="494" ht="12" customHeight="1" x14ac:dyDescent="0.35"/>
    <row r="495" ht="12" customHeight="1" x14ac:dyDescent="0.35"/>
    <row r="496" ht="12" customHeight="1" x14ac:dyDescent="0.35"/>
    <row r="497" ht="12" customHeight="1" x14ac:dyDescent="0.35"/>
    <row r="498" ht="12" customHeight="1" x14ac:dyDescent="0.35"/>
    <row r="499" ht="12" customHeight="1" x14ac:dyDescent="0.35"/>
    <row r="500" ht="12" customHeight="1" x14ac:dyDescent="0.35"/>
    <row r="501" ht="12" customHeight="1" x14ac:dyDescent="0.35"/>
    <row r="502" ht="12" customHeight="1" x14ac:dyDescent="0.35"/>
    <row r="503" ht="12" customHeight="1" x14ac:dyDescent="0.35"/>
    <row r="504" ht="12" customHeight="1" x14ac:dyDescent="0.35"/>
    <row r="505" ht="12" customHeight="1" x14ac:dyDescent="0.35"/>
    <row r="506" ht="12" customHeight="1" x14ac:dyDescent="0.35"/>
    <row r="507" ht="12" customHeight="1" x14ac:dyDescent="0.35"/>
    <row r="508" ht="12" customHeight="1" x14ac:dyDescent="0.35"/>
    <row r="509" ht="12" customHeight="1" x14ac:dyDescent="0.35"/>
    <row r="510" ht="12" customHeight="1" x14ac:dyDescent="0.35"/>
    <row r="511" ht="12" customHeight="1" x14ac:dyDescent="0.35"/>
    <row r="512" ht="12" customHeight="1" x14ac:dyDescent="0.35"/>
    <row r="513" ht="12" customHeight="1" x14ac:dyDescent="0.35"/>
    <row r="514" ht="12" customHeight="1" x14ac:dyDescent="0.35"/>
    <row r="515" ht="12" customHeight="1" x14ac:dyDescent="0.35"/>
    <row r="516" ht="12" customHeight="1" x14ac:dyDescent="0.35"/>
    <row r="517" ht="12" customHeight="1" x14ac:dyDescent="0.35"/>
    <row r="518" ht="12" customHeight="1" x14ac:dyDescent="0.35"/>
    <row r="519" ht="12" customHeight="1" x14ac:dyDescent="0.35"/>
    <row r="520" ht="12" customHeight="1" x14ac:dyDescent="0.35"/>
    <row r="521" ht="12" customHeight="1" x14ac:dyDescent="0.35"/>
    <row r="522" ht="12" customHeight="1" x14ac:dyDescent="0.35"/>
    <row r="523" ht="12" customHeight="1" x14ac:dyDescent="0.35"/>
    <row r="524" ht="12" customHeight="1" x14ac:dyDescent="0.35"/>
    <row r="525" ht="12" customHeight="1" x14ac:dyDescent="0.35"/>
    <row r="526" ht="12" customHeight="1" x14ac:dyDescent="0.35"/>
    <row r="527" ht="12" customHeight="1" x14ac:dyDescent="0.35"/>
    <row r="528" ht="12" customHeight="1" x14ac:dyDescent="0.35"/>
    <row r="529" ht="12" customHeight="1" x14ac:dyDescent="0.35"/>
    <row r="530" ht="12" customHeight="1" x14ac:dyDescent="0.35"/>
    <row r="531" ht="12" customHeight="1" x14ac:dyDescent="0.35"/>
    <row r="532" ht="12" customHeight="1" x14ac:dyDescent="0.35"/>
    <row r="533" ht="12" customHeight="1" x14ac:dyDescent="0.35"/>
    <row r="534" ht="12" customHeight="1" x14ac:dyDescent="0.35"/>
    <row r="535" ht="12" customHeight="1" x14ac:dyDescent="0.35"/>
    <row r="536" ht="12" customHeight="1" x14ac:dyDescent="0.35"/>
    <row r="537" ht="12" customHeight="1" x14ac:dyDescent="0.35"/>
    <row r="538" ht="12" customHeight="1" x14ac:dyDescent="0.35"/>
    <row r="539" ht="12" customHeight="1" x14ac:dyDescent="0.35"/>
    <row r="540" ht="12" customHeight="1" x14ac:dyDescent="0.35"/>
    <row r="541" ht="12" customHeight="1" x14ac:dyDescent="0.35"/>
    <row r="542" ht="12" customHeight="1" x14ac:dyDescent="0.35"/>
    <row r="543" ht="12" customHeight="1" x14ac:dyDescent="0.35"/>
    <row r="544" ht="12" customHeight="1" x14ac:dyDescent="0.35"/>
    <row r="545" ht="12" customHeight="1" x14ac:dyDescent="0.35"/>
    <row r="546" ht="12" customHeight="1" x14ac:dyDescent="0.35"/>
    <row r="547" ht="12" customHeight="1" x14ac:dyDescent="0.35"/>
    <row r="548" ht="12" customHeight="1" x14ac:dyDescent="0.35"/>
    <row r="549" ht="12" customHeight="1" x14ac:dyDescent="0.35"/>
    <row r="550" ht="12" customHeight="1" x14ac:dyDescent="0.35"/>
    <row r="551" ht="12" customHeight="1" x14ac:dyDescent="0.35"/>
    <row r="552" ht="12" customHeight="1" x14ac:dyDescent="0.35"/>
    <row r="553" ht="12" customHeight="1" x14ac:dyDescent="0.35"/>
    <row r="554" ht="12" customHeight="1" x14ac:dyDescent="0.35"/>
    <row r="555" ht="12" customHeight="1" x14ac:dyDescent="0.35"/>
    <row r="556" ht="12" customHeight="1" x14ac:dyDescent="0.35"/>
    <row r="557" ht="12" customHeight="1" x14ac:dyDescent="0.35"/>
    <row r="558" ht="12" customHeight="1" x14ac:dyDescent="0.35"/>
    <row r="559" ht="12" customHeight="1" x14ac:dyDescent="0.35"/>
    <row r="560" ht="12" customHeight="1" x14ac:dyDescent="0.35"/>
    <row r="561" ht="12" customHeight="1" x14ac:dyDescent="0.35"/>
    <row r="562" ht="12" customHeight="1" x14ac:dyDescent="0.35"/>
    <row r="563" ht="12" customHeight="1" x14ac:dyDescent="0.35"/>
    <row r="564" ht="12" customHeight="1" x14ac:dyDescent="0.35"/>
    <row r="565" ht="12" customHeight="1" x14ac:dyDescent="0.35"/>
    <row r="566" ht="12" customHeight="1" x14ac:dyDescent="0.35"/>
    <row r="567" ht="12" customHeight="1" x14ac:dyDescent="0.35"/>
    <row r="568" ht="12" customHeight="1" x14ac:dyDescent="0.35"/>
    <row r="569" ht="12" customHeight="1" x14ac:dyDescent="0.35"/>
    <row r="570" ht="12" customHeight="1" x14ac:dyDescent="0.35"/>
    <row r="571" ht="12" customHeight="1" x14ac:dyDescent="0.35"/>
    <row r="572" ht="12" customHeight="1" x14ac:dyDescent="0.35"/>
    <row r="573" ht="12" customHeight="1" x14ac:dyDescent="0.35"/>
    <row r="574" ht="12" customHeight="1" x14ac:dyDescent="0.35"/>
    <row r="575" ht="12" customHeight="1" x14ac:dyDescent="0.35"/>
    <row r="576" ht="12" customHeight="1" x14ac:dyDescent="0.35"/>
    <row r="577" ht="12" customHeight="1" x14ac:dyDescent="0.35"/>
    <row r="578" ht="12" customHeight="1" x14ac:dyDescent="0.35"/>
    <row r="579" ht="12" customHeight="1" x14ac:dyDescent="0.35"/>
    <row r="580" ht="12" customHeight="1" x14ac:dyDescent="0.35"/>
    <row r="581" ht="12" customHeight="1" x14ac:dyDescent="0.35"/>
    <row r="582" ht="12" customHeight="1" x14ac:dyDescent="0.35"/>
    <row r="583" ht="12" customHeight="1" x14ac:dyDescent="0.35"/>
    <row r="584" ht="12" customHeight="1" x14ac:dyDescent="0.35"/>
    <row r="585" ht="12" customHeight="1" x14ac:dyDescent="0.35"/>
    <row r="586" ht="12" customHeight="1" x14ac:dyDescent="0.35"/>
    <row r="587" ht="12" customHeight="1" x14ac:dyDescent="0.35"/>
    <row r="588" ht="12" customHeight="1" x14ac:dyDescent="0.35"/>
    <row r="589" ht="12" customHeight="1" x14ac:dyDescent="0.35"/>
    <row r="590" ht="12" customHeight="1" x14ac:dyDescent="0.35"/>
    <row r="591" ht="12" customHeight="1" x14ac:dyDescent="0.35"/>
    <row r="592" ht="12" customHeight="1" x14ac:dyDescent="0.35"/>
    <row r="593" ht="12" customHeight="1" x14ac:dyDescent="0.35"/>
    <row r="594" ht="12" customHeight="1" x14ac:dyDescent="0.35"/>
    <row r="595" ht="12" customHeight="1" x14ac:dyDescent="0.35"/>
    <row r="596" ht="12" customHeight="1" x14ac:dyDescent="0.35"/>
    <row r="597" ht="12" customHeight="1" x14ac:dyDescent="0.35"/>
    <row r="598" ht="12" customHeight="1" x14ac:dyDescent="0.35"/>
    <row r="599" ht="12" customHeight="1" x14ac:dyDescent="0.35"/>
    <row r="600" ht="12" customHeight="1" x14ac:dyDescent="0.35"/>
    <row r="601" ht="12" customHeight="1" x14ac:dyDescent="0.35"/>
    <row r="602" ht="12" customHeight="1" x14ac:dyDescent="0.35"/>
    <row r="603" ht="12" customHeight="1" x14ac:dyDescent="0.35"/>
    <row r="604" ht="12" customHeight="1" x14ac:dyDescent="0.35"/>
    <row r="605" ht="12" customHeight="1" x14ac:dyDescent="0.35"/>
    <row r="606" ht="12" customHeight="1" x14ac:dyDescent="0.35"/>
    <row r="607" ht="12" customHeight="1" x14ac:dyDescent="0.35"/>
    <row r="608" ht="12" customHeight="1" x14ac:dyDescent="0.35"/>
    <row r="609" ht="12" customHeight="1" x14ac:dyDescent="0.35"/>
    <row r="610" ht="12" customHeight="1" x14ac:dyDescent="0.35"/>
    <row r="611" ht="12" customHeight="1" x14ac:dyDescent="0.35"/>
    <row r="612" ht="12" customHeight="1" x14ac:dyDescent="0.35"/>
    <row r="613" ht="12" customHeight="1" x14ac:dyDescent="0.35"/>
    <row r="614" ht="12" customHeight="1" x14ac:dyDescent="0.35"/>
    <row r="615" ht="12" customHeight="1" x14ac:dyDescent="0.35"/>
    <row r="616" ht="12" customHeight="1" x14ac:dyDescent="0.35"/>
    <row r="617" ht="12" customHeight="1" x14ac:dyDescent="0.35"/>
    <row r="618" ht="12" customHeight="1" x14ac:dyDescent="0.35"/>
    <row r="619" ht="12" customHeight="1" x14ac:dyDescent="0.35"/>
    <row r="620" ht="12" customHeight="1" x14ac:dyDescent="0.35"/>
    <row r="621" ht="12" customHeight="1" x14ac:dyDescent="0.35"/>
    <row r="622" ht="12" customHeight="1" x14ac:dyDescent="0.35"/>
    <row r="623" ht="12" customHeight="1" x14ac:dyDescent="0.35"/>
    <row r="624" ht="12" customHeight="1" x14ac:dyDescent="0.35"/>
    <row r="625" ht="12" customHeight="1" x14ac:dyDescent="0.35"/>
    <row r="626" ht="12" customHeight="1" x14ac:dyDescent="0.35"/>
    <row r="627" ht="12" customHeight="1" x14ac:dyDescent="0.35"/>
    <row r="628" ht="12" customHeight="1" x14ac:dyDescent="0.35"/>
    <row r="629" ht="12" customHeight="1" x14ac:dyDescent="0.35"/>
    <row r="630" ht="12" customHeight="1" x14ac:dyDescent="0.35"/>
    <row r="631" ht="12" customHeight="1" x14ac:dyDescent="0.35"/>
    <row r="632" ht="12" customHeight="1" x14ac:dyDescent="0.35"/>
    <row r="633" ht="12" customHeight="1" x14ac:dyDescent="0.35"/>
    <row r="634" ht="12" customHeight="1" x14ac:dyDescent="0.35"/>
    <row r="635" ht="12" customHeight="1" x14ac:dyDescent="0.35"/>
    <row r="636" ht="12" customHeight="1" x14ac:dyDescent="0.35"/>
    <row r="637" ht="12" customHeight="1" x14ac:dyDescent="0.35"/>
    <row r="638" ht="12" customHeight="1" x14ac:dyDescent="0.35"/>
    <row r="639" ht="12" customHeight="1" x14ac:dyDescent="0.35"/>
    <row r="640" ht="12" customHeight="1" x14ac:dyDescent="0.35"/>
    <row r="641" ht="12" customHeight="1" x14ac:dyDescent="0.35"/>
    <row r="642" ht="12" customHeight="1" x14ac:dyDescent="0.35"/>
    <row r="643" ht="12" customHeight="1" x14ac:dyDescent="0.35"/>
    <row r="644" ht="12" customHeight="1" x14ac:dyDescent="0.35"/>
    <row r="645" ht="12" customHeight="1" x14ac:dyDescent="0.35"/>
    <row r="646" ht="12" customHeight="1" x14ac:dyDescent="0.35"/>
    <row r="647" ht="12" customHeight="1" x14ac:dyDescent="0.35"/>
    <row r="648" ht="12" customHeight="1" x14ac:dyDescent="0.35"/>
    <row r="649" ht="12" customHeight="1" x14ac:dyDescent="0.35"/>
    <row r="650" ht="12" customHeight="1" x14ac:dyDescent="0.35"/>
    <row r="651" ht="12" customHeight="1" x14ac:dyDescent="0.35"/>
    <row r="652" ht="12" customHeight="1" x14ac:dyDescent="0.35"/>
    <row r="653" ht="12" customHeight="1" x14ac:dyDescent="0.35"/>
    <row r="654" ht="12" customHeight="1" x14ac:dyDescent="0.35"/>
    <row r="655" ht="12" customHeight="1" x14ac:dyDescent="0.35"/>
    <row r="656" ht="12" customHeight="1" x14ac:dyDescent="0.35"/>
    <row r="657" ht="12" customHeight="1" x14ac:dyDescent="0.35"/>
    <row r="658" ht="12" customHeight="1" x14ac:dyDescent="0.35"/>
    <row r="659" ht="12" customHeight="1" x14ac:dyDescent="0.35"/>
    <row r="660" ht="12" customHeight="1" x14ac:dyDescent="0.35"/>
    <row r="661" ht="12" customHeight="1" x14ac:dyDescent="0.35"/>
    <row r="662" ht="12" customHeight="1" x14ac:dyDescent="0.35"/>
    <row r="663" ht="12" customHeight="1" x14ac:dyDescent="0.35"/>
    <row r="664" ht="12" customHeight="1" x14ac:dyDescent="0.35"/>
    <row r="665" ht="12" customHeight="1" x14ac:dyDescent="0.35"/>
    <row r="666" ht="12" customHeight="1" x14ac:dyDescent="0.35"/>
    <row r="667" ht="12" customHeight="1" x14ac:dyDescent="0.35"/>
    <row r="668" ht="12" customHeight="1" x14ac:dyDescent="0.35"/>
    <row r="669" ht="12" customHeight="1" x14ac:dyDescent="0.35"/>
    <row r="670" ht="12" customHeight="1" x14ac:dyDescent="0.35"/>
    <row r="671" ht="12" customHeight="1" x14ac:dyDescent="0.35"/>
    <row r="672" ht="12" customHeight="1" x14ac:dyDescent="0.35"/>
    <row r="673" ht="12" customHeight="1" x14ac:dyDescent="0.35"/>
    <row r="674" ht="12" customHeight="1" x14ac:dyDescent="0.35"/>
    <row r="675" ht="12" customHeight="1" x14ac:dyDescent="0.35"/>
    <row r="676" ht="12" customHeight="1" x14ac:dyDescent="0.35"/>
    <row r="677" ht="12" customHeight="1" x14ac:dyDescent="0.35"/>
    <row r="678" ht="12" customHeight="1" x14ac:dyDescent="0.35"/>
    <row r="679" ht="12" customHeight="1" x14ac:dyDescent="0.35"/>
    <row r="680" ht="12" customHeight="1" x14ac:dyDescent="0.35"/>
    <row r="681" ht="12" customHeight="1" x14ac:dyDescent="0.35"/>
    <row r="682" ht="12" customHeight="1" x14ac:dyDescent="0.35"/>
    <row r="683" ht="12" customHeight="1" x14ac:dyDescent="0.35"/>
    <row r="684" ht="12" customHeight="1" x14ac:dyDescent="0.35"/>
    <row r="685" ht="12" customHeight="1" x14ac:dyDescent="0.35"/>
    <row r="686" ht="12" customHeight="1" x14ac:dyDescent="0.35"/>
    <row r="687" ht="12" customHeight="1" x14ac:dyDescent="0.35"/>
    <row r="688" ht="12" customHeight="1" x14ac:dyDescent="0.35"/>
    <row r="689" ht="12" customHeight="1" x14ac:dyDescent="0.35"/>
    <row r="690" ht="12" customHeight="1" x14ac:dyDescent="0.35"/>
    <row r="691" ht="12" customHeight="1" x14ac:dyDescent="0.35"/>
    <row r="692" ht="12" customHeight="1" x14ac:dyDescent="0.35"/>
    <row r="693" ht="12" customHeight="1" x14ac:dyDescent="0.35"/>
    <row r="694" ht="12" customHeight="1" x14ac:dyDescent="0.35"/>
    <row r="695" ht="12" customHeight="1" x14ac:dyDescent="0.35"/>
    <row r="696" ht="12" customHeight="1" x14ac:dyDescent="0.35"/>
    <row r="697" ht="12" customHeight="1" x14ac:dyDescent="0.35"/>
    <row r="698" ht="12" customHeight="1" x14ac:dyDescent="0.35"/>
    <row r="699" ht="12" customHeight="1" x14ac:dyDescent="0.35"/>
    <row r="700" ht="12" customHeight="1" x14ac:dyDescent="0.35"/>
    <row r="701" ht="12" customHeight="1" x14ac:dyDescent="0.35"/>
    <row r="702" ht="12" customHeight="1" x14ac:dyDescent="0.35"/>
    <row r="703" ht="12" customHeight="1" x14ac:dyDescent="0.35"/>
    <row r="704" ht="12" customHeight="1" x14ac:dyDescent="0.35"/>
    <row r="705" ht="12" customHeight="1" x14ac:dyDescent="0.35"/>
    <row r="706" ht="12" customHeight="1" x14ac:dyDescent="0.35"/>
    <row r="707" ht="12" customHeight="1" x14ac:dyDescent="0.35"/>
    <row r="708" ht="12" customHeight="1" x14ac:dyDescent="0.35"/>
    <row r="709" ht="12" customHeight="1" x14ac:dyDescent="0.35"/>
    <row r="710" ht="12" customHeight="1" x14ac:dyDescent="0.35"/>
    <row r="711" ht="12" customHeight="1" x14ac:dyDescent="0.35"/>
    <row r="712" ht="12" customHeight="1" x14ac:dyDescent="0.35"/>
    <row r="713" ht="12" customHeight="1" x14ac:dyDescent="0.35"/>
    <row r="714" ht="12" customHeight="1" x14ac:dyDescent="0.35"/>
    <row r="715" ht="12" customHeight="1" x14ac:dyDescent="0.35"/>
    <row r="716" ht="12" customHeight="1" x14ac:dyDescent="0.35"/>
    <row r="717" ht="12" customHeight="1" x14ac:dyDescent="0.35"/>
    <row r="718" ht="12" customHeight="1" x14ac:dyDescent="0.35"/>
    <row r="719" ht="12" customHeight="1" x14ac:dyDescent="0.35"/>
    <row r="720" ht="12" customHeight="1" x14ac:dyDescent="0.35"/>
    <row r="721" ht="12" customHeight="1" x14ac:dyDescent="0.35"/>
    <row r="722" ht="12" customHeight="1" x14ac:dyDescent="0.35"/>
    <row r="723" ht="12" customHeight="1" x14ac:dyDescent="0.35"/>
    <row r="724" ht="12" customHeight="1" x14ac:dyDescent="0.35"/>
    <row r="725" ht="12" customHeight="1" x14ac:dyDescent="0.35"/>
    <row r="726" ht="12" customHeight="1" x14ac:dyDescent="0.35"/>
    <row r="727" ht="12" customHeight="1" x14ac:dyDescent="0.35"/>
    <row r="728" ht="12" customHeight="1" x14ac:dyDescent="0.35"/>
    <row r="729" ht="12" customHeight="1" x14ac:dyDescent="0.35"/>
    <row r="730" ht="12" customHeight="1" x14ac:dyDescent="0.35"/>
    <row r="731" ht="12" customHeight="1" x14ac:dyDescent="0.35"/>
    <row r="732" ht="12" customHeight="1" x14ac:dyDescent="0.35"/>
    <row r="733" ht="12" customHeight="1" x14ac:dyDescent="0.35"/>
    <row r="734" ht="12" customHeight="1" x14ac:dyDescent="0.35"/>
  </sheetData>
  <mergeCells count="137">
    <mergeCell ref="A234:A242"/>
    <mergeCell ref="C235:C237"/>
    <mergeCell ref="C239:C242"/>
    <mergeCell ref="A243:A249"/>
    <mergeCell ref="B243:B249"/>
    <mergeCell ref="C244:C245"/>
    <mergeCell ref="C247:C249"/>
    <mergeCell ref="C87:C91"/>
    <mergeCell ref="A142:A148"/>
    <mergeCell ref="C143:C145"/>
    <mergeCell ref="C181:C182"/>
    <mergeCell ref="B176:B182"/>
    <mergeCell ref="A110:A117"/>
    <mergeCell ref="C111:C113"/>
    <mergeCell ref="C115:C117"/>
    <mergeCell ref="A92:A99"/>
    <mergeCell ref="C93:C95"/>
    <mergeCell ref="C97:C99"/>
    <mergeCell ref="B92:B99"/>
    <mergeCell ref="A125:A131"/>
    <mergeCell ref="A101:A108"/>
    <mergeCell ref="C102:C104"/>
    <mergeCell ref="C106:C108"/>
    <mergeCell ref="A168:A175"/>
    <mergeCell ref="A13:B13"/>
    <mergeCell ref="C13:E13"/>
    <mergeCell ref="A14:B14"/>
    <mergeCell ref="C14:E14"/>
    <mergeCell ref="A15:B15"/>
    <mergeCell ref="C15:E15"/>
    <mergeCell ref="A43:A51"/>
    <mergeCell ref="C48:C51"/>
    <mergeCell ref="C53:C54"/>
    <mergeCell ref="A17:E17"/>
    <mergeCell ref="A18:A26"/>
    <mergeCell ref="C19:C21"/>
    <mergeCell ref="C23:C26"/>
    <mergeCell ref="B18:B26"/>
    <mergeCell ref="C33:C34"/>
    <mergeCell ref="A52:A57"/>
    <mergeCell ref="C56:C57"/>
    <mergeCell ref="A27:A34"/>
    <mergeCell ref="C44:C46"/>
    <mergeCell ref="B27:B34"/>
    <mergeCell ref="C28:C31"/>
    <mergeCell ref="A35:A42"/>
    <mergeCell ref="B35:B42"/>
    <mergeCell ref="C36:C39"/>
    <mergeCell ref="C41:C42"/>
    <mergeCell ref="B101:B108"/>
    <mergeCell ref="A109:E109"/>
    <mergeCell ref="C123:C124"/>
    <mergeCell ref="A59:A66"/>
    <mergeCell ref="C60:C61"/>
    <mergeCell ref="C63:C66"/>
    <mergeCell ref="B125:B131"/>
    <mergeCell ref="B118:B124"/>
    <mergeCell ref="A83:A91"/>
    <mergeCell ref="C84:C85"/>
    <mergeCell ref="A100:E100"/>
    <mergeCell ref="A118:A124"/>
    <mergeCell ref="C119:C121"/>
    <mergeCell ref="C126:C127"/>
    <mergeCell ref="A9:E9"/>
    <mergeCell ref="A1:C3"/>
    <mergeCell ref="A4:E4"/>
    <mergeCell ref="A5:E5"/>
    <mergeCell ref="A6:E6"/>
    <mergeCell ref="A7:E7"/>
    <mergeCell ref="A8:E8"/>
    <mergeCell ref="A11:E11"/>
    <mergeCell ref="A12:B12"/>
    <mergeCell ref="C169:C171"/>
    <mergeCell ref="C173:C175"/>
    <mergeCell ref="A161:A167"/>
    <mergeCell ref="B132:B140"/>
    <mergeCell ref="C214:C217"/>
    <mergeCell ref="C219:C221"/>
    <mergeCell ref="B43:B51"/>
    <mergeCell ref="B52:B57"/>
    <mergeCell ref="A58:E58"/>
    <mergeCell ref="C147:C148"/>
    <mergeCell ref="A150:A160"/>
    <mergeCell ref="C151:C153"/>
    <mergeCell ref="C155:C160"/>
    <mergeCell ref="A132:A140"/>
    <mergeCell ref="C133:C134"/>
    <mergeCell ref="C136:C140"/>
    <mergeCell ref="A202:E202"/>
    <mergeCell ref="A203:A212"/>
    <mergeCell ref="C204:C206"/>
    <mergeCell ref="C208:C212"/>
    <mergeCell ref="B150:B160"/>
    <mergeCell ref="B161:B167"/>
    <mergeCell ref="B168:B175"/>
    <mergeCell ref="C129:C131"/>
    <mergeCell ref="A141:E141"/>
    <mergeCell ref="B142:B148"/>
    <mergeCell ref="A149:E149"/>
    <mergeCell ref="C162:C164"/>
    <mergeCell ref="C166:C167"/>
    <mergeCell ref="B59:B66"/>
    <mergeCell ref="A74:A81"/>
    <mergeCell ref="C75:C76"/>
    <mergeCell ref="C78:C81"/>
    <mergeCell ref="B74:B81"/>
    <mergeCell ref="C72:C73"/>
    <mergeCell ref="B67:B73"/>
    <mergeCell ref="B83:B91"/>
    <mergeCell ref="B110:B117"/>
    <mergeCell ref="A82:E82"/>
    <mergeCell ref="A67:A73"/>
    <mergeCell ref="C68:C70"/>
    <mergeCell ref="A222:E222"/>
    <mergeCell ref="B250:B259"/>
    <mergeCell ref="A194:A201"/>
    <mergeCell ref="C199:C201"/>
    <mergeCell ref="A176:A182"/>
    <mergeCell ref="C177:C179"/>
    <mergeCell ref="A184:A193"/>
    <mergeCell ref="C185:C188"/>
    <mergeCell ref="C190:C193"/>
    <mergeCell ref="A213:A221"/>
    <mergeCell ref="B213:B221"/>
    <mergeCell ref="A250:A259"/>
    <mergeCell ref="C251:C254"/>
    <mergeCell ref="C256:C259"/>
    <mergeCell ref="A223:A233"/>
    <mergeCell ref="B223:B233"/>
    <mergeCell ref="C224:C227"/>
    <mergeCell ref="C229:C233"/>
    <mergeCell ref="B194:B201"/>
    <mergeCell ref="B184:B193"/>
    <mergeCell ref="A183:E183"/>
    <mergeCell ref="C195:C197"/>
    <mergeCell ref="B234:B242"/>
    <mergeCell ref="B203:B212"/>
  </mergeCells>
  <pageMargins left="0.7" right="0.7" top="0.75" bottom="0.75" header="0.3" footer="0.3"/>
  <pageSetup scale="79" fitToHeight="0" orientation="landscape" r:id="rId1"/>
  <headerFooter>
    <oddFooter>&amp;LPage &amp;P of &amp;N</oddFooter>
  </headerFooter>
  <rowBreaks count="4" manualBreakCount="4">
    <brk id="16" max="16383" man="1"/>
    <brk id="57" max="16383" man="1"/>
    <brk id="182" max="16383" man="1"/>
    <brk id="2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Michigan Medical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swillits</dc:creator>
  <cp:lastModifiedBy>Saunders, Cherie</cp:lastModifiedBy>
  <cp:lastPrinted>2017-10-26T17:29:10Z</cp:lastPrinted>
  <dcterms:created xsi:type="dcterms:W3CDTF">2011-01-19T15:31:42Z</dcterms:created>
  <dcterms:modified xsi:type="dcterms:W3CDTF">2018-01-11T15:18:36Z</dcterms:modified>
</cp:coreProperties>
</file>